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CASTILLA Y LEON\ZAMORA\"/>
    </mc:Choice>
  </mc:AlternateContent>
  <xr:revisionPtr revIDLastSave="0" documentId="8_{263B8E9A-1C2B-4BBA-ABD8-F60EF0092BEA}" xr6:coauthVersionLast="47" xr6:coauthVersionMax="47" xr10:uidLastSave="{00000000-0000-0000-0000-000000000000}"/>
  <bookViews>
    <workbookView xWindow="-108" yWindow="-108" windowWidth="23256" windowHeight="12576" xr2:uid="{AE0AB95A-C672-4439-825C-A995138A4F24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<sst xmlns="http://schemas.openxmlformats.org/spreadsheetml/2006/main" count="312" uniqueCount="240">
  <si>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</si>
  <si>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</si>
  <si>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</si>
  <si>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</si>
  <si>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</si>
  <si>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</si>
  <si>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</si>
  <si>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</si>
  <si>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</si>
  <si>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</si>
  <si>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</si>
  <si>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</si>
  <si>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</si>
  <si>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</si>
  <si>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BENAVENTE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</si>
  <si>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</si>
  <si>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</si>
  <si>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</si>
  <si>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</si>
  <si>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</si>
  <si>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</si>
  <si>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</si>
  <si>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</si>
  <si>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</si>
  <si>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</si>
  <si>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</si>
  <si>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</si>
  <si>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</si>
  <si>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</si>
  <si>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</si>
  <si>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</si>
  <si>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</si>
  <si>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</si>
  <si>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</si>
  <si>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</si>
  <si>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</si>
  <si>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Alcubilla de Nogales</t>
  </si>
  <si>
    <t>Arcos de la Polvorosa</t>
  </si>
  <si>
    <t>Arrabalde</t>
  </si>
  <si>
    <t>Ayoó de Vidriales</t>
  </si>
  <si>
    <t>Barcial del Barco</t>
  </si>
  <si>
    <t>Benavente</t>
  </si>
  <si>
    <t>Bretó</t>
  </si>
  <si>
    <t>Bretocino</t>
  </si>
  <si>
    <t>Brime de Sog</t>
  </si>
  <si>
    <t>Brime de Urz</t>
  </si>
  <si>
    <t>Burganes de Valverde</t>
  </si>
  <si>
    <t>Calzadilla de Tera</t>
  </si>
  <si>
    <t>Camarzana de Tera</t>
  </si>
  <si>
    <t>Castrogonzalo</t>
  </si>
  <si>
    <t>Coomonte</t>
  </si>
  <si>
    <t>Cubo de Benavente</t>
  </si>
  <si>
    <t>Fresno de la Polvorosa</t>
  </si>
  <si>
    <t>Friera de Valverde</t>
  </si>
  <si>
    <t>Fuente Encalada</t>
  </si>
  <si>
    <t>Fuentes de Ropel</t>
  </si>
  <si>
    <t>Granucillo</t>
  </si>
  <si>
    <t>Maire de Castroponce</t>
  </si>
  <si>
    <t>Manganeses de la Polvorosa</t>
  </si>
  <si>
    <t>Matilla de Arzón</t>
  </si>
  <si>
    <t>Melgar de Tera</t>
  </si>
  <si>
    <t>Micereces de Tera</t>
  </si>
  <si>
    <t>Milles de la Polvorosa</t>
  </si>
  <si>
    <t>Morales de Rey</t>
  </si>
  <si>
    <t>Morales de Valverde</t>
  </si>
  <si>
    <t>Navianos de Valverde</t>
  </si>
  <si>
    <t>Otero de Bodas</t>
  </si>
  <si>
    <t>Pobladura del Valle</t>
  </si>
  <si>
    <t>Pueblica de Valverde</t>
  </si>
  <si>
    <t>Quintanilla de Urz</t>
  </si>
  <si>
    <t>Quiruelas de Vidriales</t>
  </si>
  <si>
    <t>San Cristóbal de Entreviñas</t>
  </si>
  <si>
    <t>San Pedro de Ceque</t>
  </si>
  <si>
    <t>Santa Colomba de las Monjas</t>
  </si>
  <si>
    <t>Santa Cristina de la Polvorosa</t>
  </si>
  <si>
    <t>Santa Croya de Tera</t>
  </si>
  <si>
    <t>Santa María de la Vega</t>
  </si>
  <si>
    <t>Santa María de Valverde</t>
  </si>
  <si>
    <t>Santibáñez de Tera</t>
  </si>
  <si>
    <t>Santibáñez de Vidriales</t>
  </si>
  <si>
    <t>Santovenia</t>
  </si>
  <si>
    <t>Torre del Valle, La</t>
  </si>
  <si>
    <t>Uña de Quintana</t>
  </si>
  <si>
    <t>Vega de Tera</t>
  </si>
  <si>
    <t>Villabrázaro</t>
  </si>
  <si>
    <t>Villaferrueña</t>
  </si>
  <si>
    <t>Villageriz</t>
  </si>
  <si>
    <t>Villanázar</t>
  </si>
  <si>
    <t>Villanueva de Azoague</t>
  </si>
  <si>
    <t>Villanueva de las Peras</t>
  </si>
  <si>
    <t>Villaveza de Valverde</t>
  </si>
  <si>
    <t>Villaveza del Agua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</si>
  <si>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</si>
  <si>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</si>
  <si>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</si>
  <si>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</si>
  <si>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</si>
  <si>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</si>
  <si>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</si>
  <si>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</si>
  <si>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</si>
  <si>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</si>
  <si>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</si>
  <si>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</si>
  <si>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2023. Los Datos del MNP de 2022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</si>
  <si>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</si>
  <si>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</si>
  <si>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</si>
  <si>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</si>
  <si>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</si>
  <si>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</si>
  <si>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</si>
  <si>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</si>
  <si>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2023</t>
  </si>
  <si>
    <t>Total Población:</t>
  </si>
  <si>
    <t>Marruecos</t>
  </si>
  <si>
    <t>Bulgaria</t>
  </si>
  <si>
    <t>Rumania</t>
  </si>
  <si>
    <t>Portugal</t>
  </si>
  <si>
    <t>Colombia</t>
  </si>
  <si>
    <t>Brasil</t>
  </si>
  <si>
    <t>Ucrania</t>
  </si>
  <si>
    <t>Paraguay</t>
  </si>
  <si>
    <t>Venezuela</t>
  </si>
  <si>
    <t>Republica Dominicana</t>
  </si>
  <si>
    <t>Cuba</t>
  </si>
  <si>
    <t>Honduras</t>
  </si>
  <si>
    <t>Argentina</t>
  </si>
  <si>
    <t>China</t>
  </si>
  <si>
    <t>Perú</t>
  </si>
  <si>
    <t>Francia</t>
  </si>
  <si>
    <t>Italia</t>
  </si>
  <si>
    <t>Pakistán</t>
  </si>
  <si>
    <t>Reino Unido</t>
  </si>
  <si>
    <t>México</t>
  </si>
  <si>
    <t>Ecuador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</si>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</sst>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B7A660E0-BA03-42E5-B527-0C516965A145}"/>
    <cellStyle name="Normal" xfId="0" builtinId="0"/>
    <cellStyle name="Normal 2" xfId="1" xr:uid="{1D7E32E3-74A2-4219-A6C2-4C9AF25ADAE3}"/>
    <cellStyle name="Porcentaje 2" xfId="2" xr:uid="{92A87BD4-30BE-4F79-AAD2-AE8B59C20D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51105024915"/>
          <c:y val="4.109582148876757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438-49BC-9334-CEF2A4AEE04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438-49BC-9334-CEF2A4AEE04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438-49BC-9334-CEF2A4AEE04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438-49BC-9334-CEF2A4AEE04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3438-49BC-9334-CEF2A4AEE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321400042386005"/>
          <c:y val="0.86903767620101791"/>
          <c:w val="0.69360433206718719"/>
          <c:h val="9.904488775963704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2800671139"/>
          <c:y val="5.66039063729021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2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</c:strLit>
          </c:cat>
          <c:val>
            <c:numLit>
              <c:formatCode>General</c:formatCode>
              <c:ptCount val="22"/>
              <c:pt idx="0">
                <c:v>40687</c:v>
              </c:pt>
              <c:pt idx="1">
                <c:v>40765</c:v>
              </c:pt>
              <c:pt idx="2">
                <c:v>40538</c:v>
              </c:pt>
              <c:pt idx="3">
                <c:v>40552</c:v>
              </c:pt>
              <c:pt idx="4">
                <c:v>40558</c:v>
              </c:pt>
              <c:pt idx="5">
                <c:v>40315</c:v>
              </c:pt>
              <c:pt idx="6">
                <c:v>40280</c:v>
              </c:pt>
              <c:pt idx="7">
                <c:v>39956</c:v>
              </c:pt>
              <c:pt idx="8">
                <c:v>39585</c:v>
              </c:pt>
              <c:pt idx="9">
                <c:v>39298</c:v>
              </c:pt>
              <c:pt idx="10" formatCode="#,##0">
                <c:v>38998</c:v>
              </c:pt>
              <c:pt idx="11" formatCode="#,##0">
                <c:v>38350</c:v>
              </c:pt>
              <c:pt idx="12" formatCode="#,##0">
                <c:v>37710</c:v>
              </c:pt>
              <c:pt idx="13" formatCode="#,##0">
                <c:v>37065</c:v>
              </c:pt>
              <c:pt idx="14" formatCode="#,##0">
                <c:v>36416</c:v>
              </c:pt>
              <c:pt idx="15" formatCode="#,##0">
                <c:v>35895</c:v>
              </c:pt>
              <c:pt idx="16" formatCode="#,##0">
                <c:v>35264</c:v>
              </c:pt>
              <c:pt idx="17" formatCode="#,##0">
                <c:v>34768</c:v>
              </c:pt>
              <c:pt idx="18" formatCode="#,##0">
                <c:v>34334</c:v>
              </c:pt>
              <c:pt idx="19" formatCode="#,##0">
                <c:v>33932</c:v>
              </c:pt>
              <c:pt idx="20" formatCode="#,##0">
                <c:v>33622</c:v>
              </c:pt>
              <c:pt idx="21" formatCode="#,##0">
                <c:v>33351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0BF-4964-8853-32F2EF324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6139487"/>
        <c:axId val="1"/>
      </c:lineChart>
      <c:catAx>
        <c:axId val="12161394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161394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6325-402D-AB41-DC7898DD39F0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6325-402D-AB41-DC7898DD3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16272015"/>
        <c:axId val="1"/>
      </c:barChart>
      <c:catAx>
        <c:axId val="1216272015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548714967675E-2"/>
              <c:y val="0.3692820385640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4"/>
              <c:y val="0.90849952811016732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16272015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41974002261"/>
          <c:y val="7.3429362996292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CD6-41A9-95A4-4DBF84F759B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CD6-41A9-95A4-4DBF84F759B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CD6-41A9-95A4-4DBF84F759B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CD6-41A9-95A4-4DBF84F759B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3CD6-41A9-95A4-4DBF84F75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38004315666075"/>
          <c:y val="0.86114131566887475"/>
          <c:w val="0.62650218376853084"/>
          <c:h val="9.52412198475190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499319164053"/>
          <c:y val="4.368950951443569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4C7-43C7-878B-2FF67CE1D4D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C7-43C7-878B-2FF67CE1D4D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4C7-43C7-878B-2FF67CE1D4D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4C7-43C7-878B-2FF67CE1D4D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B4C7-43C7-878B-2FF67CE1D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218439800288122"/>
          <c:y val="0.85158966945538062"/>
          <c:w val="0.74814472204132398"/>
          <c:h val="0.101565575787401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5884746334"/>
          <c:y val="4.411783013289346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A41-4265-BDBD-4DD062C27A8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A41-4265-BDBD-4DD062C27A82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A41-4265-BDBD-4DD062C27A82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41-4265-BDBD-4DD062C27A8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7A41-4265-BDBD-4DD062C27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85586967291739"/>
          <c:y val="0.85378554459348699"/>
          <c:w val="0.70684997206674471"/>
          <c:h val="0.1027704293880260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9617350465"/>
          <c:y val="4.30623536922749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8A0-4D0C-B83B-D65E63A9B08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8A0-4D0C-B83B-D65E63A9B08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8A0-4D0C-B83B-D65E63A9B08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8A0-4D0C-B83B-D65E63A9B08F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A0-4D0C-B83B-D65E63A9B08F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A0-4D0C-B83B-D65E63A9B08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E8A0-4D0C-B83B-D65E63A9B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105594695399917"/>
          <c:y val="0.86103324922222568"/>
          <c:w val="0.79581544412211636"/>
          <c:h val="0.100389647240040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38100</xdr:colOff>
      <xdr:row>5</xdr:row>
      <xdr:rowOff>160020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3237FF9-B7A5-4854-9368-2FE6BCAEDF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62060" cy="998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10</xdr:row>
      <xdr:rowOff>144780</xdr:rowOff>
    </xdr:from>
    <xdr:to>
      <xdr:col>4</xdr:col>
      <xdr:colOff>853440</xdr:colOff>
      <xdr:row>24</xdr:row>
      <xdr:rowOff>129540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703D9563-1122-4A7B-89F8-061CC2015EBB}"/>
            </a:ext>
          </a:extLst>
        </xdr:cNvPr>
        <xdr:cNvSpPr>
          <a:spLocks noChangeAspect="1" noChangeArrowheads="1"/>
        </xdr:cNvSpPr>
      </xdr:nvSpPr>
      <xdr:spPr bwMode="auto">
        <a:xfrm>
          <a:off x="106680" y="1935480"/>
          <a:ext cx="3649980" cy="262128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99060</xdr:colOff>
      <xdr:row>26</xdr:row>
      <xdr:rowOff>0</xdr:rowOff>
    </xdr:from>
    <xdr:to>
      <xdr:col>4</xdr:col>
      <xdr:colOff>876300</xdr:colOff>
      <xdr:row>39</xdr:row>
      <xdr:rowOff>152400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D7F320F4-ADA2-4FD6-8DF5-2AA5DA155F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662940</xdr:colOff>
      <xdr:row>5</xdr:row>
      <xdr:rowOff>152400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F0C7EC80-3E49-4874-85D4-BE4F46E6F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5474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22860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54E2F21-6B29-46CD-98FC-4B67A7F01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47760" cy="944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891540</xdr:colOff>
      <xdr:row>9</xdr:row>
      <xdr:rowOff>53340</xdr:rowOff>
    </xdr:from>
    <xdr:to>
      <xdr:col>10</xdr:col>
      <xdr:colOff>944880</xdr:colOff>
      <xdr:row>22</xdr:row>
      <xdr:rowOff>83820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1336DF2C-0C85-4F19-AEAE-DBA606928B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20</xdr:row>
      <xdr:rowOff>0</xdr:rowOff>
    </xdr:from>
    <xdr:to>
      <xdr:col>5</xdr:col>
      <xdr:colOff>883920</xdr:colOff>
      <xdr:row>35</xdr:row>
      <xdr:rowOff>121920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8EA7CB5E-E8E2-4490-AE8E-39DA902047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22860</xdr:colOff>
      <xdr:row>5</xdr:row>
      <xdr:rowOff>152400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B0F3D00B-2F18-495A-8AED-9A575A2E0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6586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0.13398</cdr:x>
      <cdr:y>0.01629</cdr:y>
    </cdr:from>
    <cdr:to>
      <cdr:x>0.25264</cdr:x>
      <cdr:y>0.06708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0.81527</cdr:x>
      <cdr:y>0.01629</cdr:y>
    </cdr:from>
    <cdr:to>
      <cdr:x>0.92903</cdr:x>
      <cdr:y>0.06901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0</xdr:rowOff>
    </xdr:from>
    <xdr:to>
      <xdr:col>10</xdr:col>
      <xdr:colOff>396240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01264AE-0A5F-4C25-A35A-26F8BA1EE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0"/>
          <a:ext cx="11650980" cy="944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213360</xdr:colOff>
      <xdr:row>5</xdr:row>
      <xdr:rowOff>152400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15BCF20-AE77-4C43-8C0A-C82EB6A6C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7562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449580</xdr:colOff>
      <xdr:row>9</xdr:row>
      <xdr:rowOff>220980</xdr:rowOff>
    </xdr:from>
    <xdr:to>
      <xdr:col>7</xdr:col>
      <xdr:colOff>1196340</xdr:colOff>
      <xdr:row>21</xdr:row>
      <xdr:rowOff>15240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B8412745-6C69-495D-8AFF-EB62D9D75B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396240</xdr:colOff>
      <xdr:row>17</xdr:row>
      <xdr:rowOff>0</xdr:rowOff>
    </xdr:from>
    <xdr:to>
      <xdr:col>10</xdr:col>
      <xdr:colOff>563880</xdr:colOff>
      <xdr:row>28</xdr:row>
      <xdr:rowOff>144780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52349740-DEF4-4EED-A102-35B2D60BB5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22860</xdr:colOff>
      <xdr:row>17</xdr:row>
      <xdr:rowOff>0</xdr:rowOff>
    </xdr:from>
    <xdr:to>
      <xdr:col>5</xdr:col>
      <xdr:colOff>198120</xdr:colOff>
      <xdr:row>28</xdr:row>
      <xdr:rowOff>121920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C95EBA01-3BFB-4B4C-9614-B5431553EB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800100</xdr:colOff>
      <xdr:row>17</xdr:row>
      <xdr:rowOff>7620</xdr:rowOff>
    </xdr:from>
    <xdr:to>
      <xdr:col>16</xdr:col>
      <xdr:colOff>655320</xdr:colOff>
      <xdr:row>29</xdr:row>
      <xdr:rowOff>15240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2AE2A0D0-7BEB-45A5-B7E9-E194E69329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45720</xdr:colOff>
      <xdr:row>5</xdr:row>
      <xdr:rowOff>152400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44A0BDBD-9D45-48D9-9E73-5D08D77F7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00962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30480</xdr:colOff>
      <xdr:row>5</xdr:row>
      <xdr:rowOff>152400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5C0E2A1-1177-4699-B22D-FD6EAE392E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676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22860</xdr:colOff>
      <xdr:row>7</xdr:row>
      <xdr:rowOff>83820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8301576-A342-4E91-B3AF-49DD673EB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24128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152400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5EA9644-78BE-4A22-A0C8-4C02260653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5236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22860</xdr:colOff>
      <xdr:row>5</xdr:row>
      <xdr:rowOff>152400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DAA21D4-5B31-46F7-88FB-DF01C6293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19022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30480</xdr:colOff>
      <xdr:row>5</xdr:row>
      <xdr:rowOff>152400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7D2ABBC-8A24-4147-9B12-BA4AD010D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9942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38100</xdr:colOff>
      <xdr:row>5</xdr:row>
      <xdr:rowOff>152400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AAF8BA8-86E3-4F17-9C5B-1EB920D0B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9248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47EEE-020B-4696-B6EF-6704EF477489}">
  <sheetPr codeName="Hoja17">
    <pageSetUpPr fitToPage="1"/>
  </sheetPr>
  <dimension ref="A7:L18"/>
  <sheetViews>
    <sheetView tabSelected="1" workbookViewId="0"/>
  </sheetViews>
  <sheetFormatPr baseColWidth="10" defaultColWidth="11.44140625" defaultRowHeight="13.2" x14ac:dyDescent="0.25"/>
  <cols>
    <col min="1" max="1" width="6.33203125" style="2" customWidth="1"/>
    <col min="2" max="3" width="11.44140625" style="2"/>
    <col min="4" max="4" width="7" style="2" customWidth="1"/>
    <col min="5" max="5" width="9.109375" style="2" customWidth="1"/>
    <col min="6" max="6" width="14.6640625" style="2" customWidth="1"/>
    <col min="7" max="16384" width="11.44140625" style="2"/>
  </cols>
  <sheetData>
    <row r="7" spans="1:12" ht="17.399999999999999" x14ac:dyDescent="0.3">
      <c r="A7" s="1" t="str">
        <f>'Datos Generales'!A9</f>
        <v>Partido Judicial de BENAVENTE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6" x14ac:dyDescent="0.3">
      <c r="B8" s="3"/>
    </row>
    <row r="9" spans="1:12" ht="17.399999999999999" x14ac:dyDescent="0.3">
      <c r="A9" s="4"/>
      <c r="B9" s="4" t="s">
        <v>0</v>
      </c>
    </row>
    <row r="10" spans="1:12" x14ac:dyDescent="0.25">
      <c r="B10" s="5"/>
    </row>
    <row r="11" spans="1:12" x14ac:dyDescent="0.25">
      <c r="B11" s="5"/>
      <c r="E11" s="6"/>
    </row>
    <row r="12" spans="1:12" ht="17.399999999999999" x14ac:dyDescent="0.3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399999999999999" x14ac:dyDescent="0.3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6" x14ac:dyDescent="0.3">
      <c r="B15" s="9"/>
    </row>
    <row r="16" spans="1:12" ht="17.399999999999999" x14ac:dyDescent="0.3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6" x14ac:dyDescent="0.3">
      <c r="B17" s="9"/>
      <c r="J17" s="10"/>
    </row>
    <row r="18" spans="1:10" ht="17.399999999999999" x14ac:dyDescent="0.3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E42F00FC-78CD-4137-B8AE-4C24C5238081}"/>
    <hyperlink ref="B14:C14" location="Municipios!A1" display="Municipios" xr:uid="{C90E4457-6CAB-48F6-A99B-959343443A2C}"/>
    <hyperlink ref="B16:C16" location="'Datos Demograficos'!A1" display="Datos Demograficos" xr:uid="{EFB4F078-F9A4-4F9A-BB84-3AD472D2167C}"/>
    <hyperlink ref="B18:C18" location="Nacionalidades!A1" display="Nacionalidades" xr:uid="{F30E5F3A-1D51-4AC5-86DD-638735853B1B}"/>
    <hyperlink ref="H18:I18" location="Trabajo!A1" display="Trabajo" xr:uid="{50EF82C9-2158-4BD8-AF34-00C748C4E1DE}"/>
    <hyperlink ref="E12:F12" location="'Datos Economicos'!A1" display="Datos Económicos" xr:uid="{6FCCCF43-AB10-4678-B58A-1CB856056539}"/>
    <hyperlink ref="E14" location="Trafico!A1" display="Tráfico" xr:uid="{C4AB8367-C688-49A8-86CF-2B499A4ABBAA}"/>
    <hyperlink ref="E16:F16" location="'Plazas Turisticas'!A1" display="Plazas Turisticas" xr:uid="{0660CF43-BCC1-41C8-B763-7BA7FA08A457}"/>
    <hyperlink ref="E18:F18" location="Bancos!A1" display="Bancos" xr:uid="{905576A5-13B1-408A-BEF7-75D2DF5017A8}"/>
    <hyperlink ref="H12" location="Presupuestos!A1" display="Presupuestos" xr:uid="{68491588-27CD-484A-94C2-1F156DFD9128}"/>
    <hyperlink ref="H14" location="'Datos Catastrales'!A1" display="Datos Catastrales" xr:uid="{B1DA382B-70FC-48FC-9E70-617C86687289}"/>
    <hyperlink ref="H16:I16" location="Hacienda!A1" display="Hacienda" xr:uid="{8E4113E7-3555-4D49-ABE7-CA32F6C82BB6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13518-6CF2-4B1A-9513-6011DCADB506}">
  <sheetPr codeName="Hoja1">
    <pageSetUpPr fitToPage="1"/>
  </sheetPr>
  <dimension ref="A7:J41"/>
  <sheetViews>
    <sheetView zoomScaleNormal="100" workbookViewId="0"/>
  </sheetViews>
  <sheetFormatPr baseColWidth="10" defaultColWidth="11.44140625" defaultRowHeight="12.6" x14ac:dyDescent="0.2"/>
  <cols>
    <col min="1" max="2" width="11.44140625" style="12"/>
    <col min="3" max="3" width="8" style="12" customWidth="1"/>
    <col min="4" max="4" width="11.44140625" style="12"/>
    <col min="5" max="5" width="14.109375" style="12" customWidth="1"/>
    <col min="6" max="6" width="42.109375" style="12" customWidth="1"/>
    <col min="7" max="7" width="20" style="13" customWidth="1"/>
    <col min="8" max="8" width="35.88671875" style="12" customWidth="1"/>
    <col min="9" max="9" width="19.6640625" style="12" customWidth="1"/>
    <col min="10" max="10" width="3.88671875" style="12" customWidth="1"/>
    <col min="11" max="16384" width="11.44140625" style="12"/>
  </cols>
  <sheetData>
    <row r="7" spans="1:10" ht="17.399999999999999" x14ac:dyDescent="0.3">
      <c r="A7" s="11" t="s">
        <v>0</v>
      </c>
    </row>
    <row r="9" spans="1:10" ht="17.399999999999999" x14ac:dyDescent="0.3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35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2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2">
      <c r="A12" s="20"/>
      <c r="F12" s="21" t="s">
        <v>15</v>
      </c>
      <c r="G12" s="22">
        <v>56</v>
      </c>
      <c r="J12" s="23"/>
    </row>
    <row r="13" spans="1:10" x14ac:dyDescent="0.2">
      <c r="A13" s="20"/>
      <c r="G13" s="22"/>
      <c r="J13" s="23"/>
    </row>
    <row r="14" spans="1:10" ht="13.8" x14ac:dyDescent="0.2">
      <c r="A14" s="20"/>
      <c r="F14" s="21" t="s">
        <v>16</v>
      </c>
      <c r="G14" s="24">
        <v>1416.4799966812134</v>
      </c>
      <c r="H14" s="25" t="s">
        <v>17</v>
      </c>
      <c r="I14" s="26">
        <v>0.13412099501233465</v>
      </c>
      <c r="J14" s="27"/>
    </row>
    <row r="15" spans="1:10" x14ac:dyDescent="0.2">
      <c r="A15" s="20"/>
      <c r="F15" s="21"/>
      <c r="G15" s="22"/>
      <c r="H15" s="25"/>
      <c r="I15" s="28"/>
      <c r="J15" s="27"/>
    </row>
    <row r="16" spans="1:10" x14ac:dyDescent="0.2">
      <c r="A16" s="20"/>
      <c r="F16" s="21" t="s">
        <v>18</v>
      </c>
      <c r="G16" s="29">
        <v>33351</v>
      </c>
      <c r="H16" s="25" t="s">
        <v>17</v>
      </c>
      <c r="I16" s="26">
        <v>0.19979392189400158</v>
      </c>
      <c r="J16" s="27"/>
    </row>
    <row r="17" spans="1:10" x14ac:dyDescent="0.2">
      <c r="A17" s="20"/>
      <c r="F17" s="21"/>
      <c r="G17" s="22"/>
      <c r="H17" s="25"/>
      <c r="I17" s="28"/>
      <c r="J17" s="27"/>
    </row>
    <row r="18" spans="1:10" x14ac:dyDescent="0.2">
      <c r="A18" s="20"/>
      <c r="F18" s="21" t="s">
        <v>19</v>
      </c>
      <c r="G18" s="30">
        <v>5.1692602920452163E-2</v>
      </c>
      <c r="H18" s="25" t="s">
        <v>20</v>
      </c>
      <c r="I18" s="26">
        <v>4.55348745259904E-2</v>
      </c>
      <c r="J18" s="27"/>
    </row>
    <row r="19" spans="1:10" x14ac:dyDescent="0.2">
      <c r="A19" s="20"/>
      <c r="F19" s="21"/>
      <c r="G19" s="22"/>
      <c r="H19" s="25"/>
      <c r="I19" s="31"/>
      <c r="J19" s="27"/>
    </row>
    <row r="20" spans="1:10" ht="14.25" customHeight="1" x14ac:dyDescent="0.2">
      <c r="A20" s="20"/>
      <c r="F20" s="21" t="s">
        <v>21</v>
      </c>
      <c r="G20" s="32">
        <v>23.544984806097354</v>
      </c>
      <c r="H20" s="25" t="s">
        <v>20</v>
      </c>
      <c r="I20" s="33">
        <v>15.805669961368768</v>
      </c>
      <c r="J20" s="27"/>
    </row>
    <row r="21" spans="1:10" x14ac:dyDescent="0.2">
      <c r="A21" s="20"/>
      <c r="F21" s="21"/>
      <c r="G21" s="22"/>
      <c r="H21" s="25"/>
      <c r="I21" s="31"/>
      <c r="J21" s="27"/>
    </row>
    <row r="22" spans="1:10" ht="37.799999999999997" x14ac:dyDescent="0.2">
      <c r="A22" s="20"/>
      <c r="F22" s="34" t="s">
        <v>22</v>
      </c>
      <c r="G22" s="35">
        <v>9.6665467302329766</v>
      </c>
      <c r="H22" s="25" t="s">
        <v>20</v>
      </c>
      <c r="I22" s="33">
        <v>12.465805411946539</v>
      </c>
      <c r="J22" s="27"/>
    </row>
    <row r="23" spans="1:10" x14ac:dyDescent="0.2">
      <c r="A23" s="20"/>
      <c r="F23" s="21"/>
      <c r="G23" s="22"/>
      <c r="H23" s="25"/>
      <c r="I23" s="31"/>
      <c r="J23" s="27"/>
    </row>
    <row r="24" spans="1:10" ht="16.5" customHeight="1" x14ac:dyDescent="0.2">
      <c r="A24" s="20"/>
      <c r="F24" s="21" t="s">
        <v>23</v>
      </c>
      <c r="G24" s="29">
        <v>969</v>
      </c>
      <c r="H24" s="25" t="s">
        <v>17</v>
      </c>
      <c r="I24" s="26">
        <v>0.19150197628458498</v>
      </c>
      <c r="J24" s="27"/>
    </row>
    <row r="25" spans="1:10" x14ac:dyDescent="0.2">
      <c r="A25" s="20"/>
      <c r="F25" s="21"/>
      <c r="G25" s="22"/>
      <c r="H25" s="25"/>
      <c r="I25" s="28"/>
      <c r="J25" s="27"/>
    </row>
    <row r="26" spans="1:10" ht="25.2" x14ac:dyDescent="0.2">
      <c r="A26" s="20"/>
      <c r="F26" s="34" t="s">
        <v>24</v>
      </c>
      <c r="G26" s="29">
        <v>8325</v>
      </c>
      <c r="H26" s="25" t="s">
        <v>17</v>
      </c>
      <c r="I26" s="26">
        <v>0.19801155959374925</v>
      </c>
      <c r="J26" s="27"/>
    </row>
    <row r="27" spans="1:10" x14ac:dyDescent="0.2">
      <c r="A27" s="20"/>
      <c r="F27" s="21"/>
      <c r="G27" s="22"/>
      <c r="H27" s="25"/>
      <c r="I27" s="31"/>
      <c r="J27" s="27"/>
    </row>
    <row r="28" spans="1:10" x14ac:dyDescent="0.2">
      <c r="A28" s="20"/>
      <c r="F28" s="21" t="s">
        <v>25</v>
      </c>
      <c r="G28" s="29">
        <v>2017</v>
      </c>
      <c r="H28" s="25" t="s">
        <v>20</v>
      </c>
      <c r="I28" s="36">
        <v>9124</v>
      </c>
      <c r="J28" s="27"/>
    </row>
    <row r="29" spans="1:10" x14ac:dyDescent="0.2">
      <c r="A29" s="20"/>
      <c r="F29" s="21"/>
      <c r="G29" s="22"/>
      <c r="H29" s="25"/>
      <c r="I29" s="31"/>
      <c r="J29" s="27"/>
    </row>
    <row r="30" spans="1:10" x14ac:dyDescent="0.2">
      <c r="A30" s="20"/>
      <c r="F30" s="21" t="s">
        <v>26</v>
      </c>
      <c r="G30" s="29">
        <v>791</v>
      </c>
      <c r="H30" s="25" t="s">
        <v>17</v>
      </c>
      <c r="I30" s="26">
        <v>6.7136309624851467E-2</v>
      </c>
      <c r="J30" s="27"/>
    </row>
    <row r="31" spans="1:10" x14ac:dyDescent="0.2">
      <c r="A31" s="20"/>
      <c r="F31" s="21"/>
      <c r="G31" s="22"/>
      <c r="H31" s="25"/>
      <c r="I31" s="28"/>
      <c r="J31" s="27"/>
    </row>
    <row r="32" spans="1:10" x14ac:dyDescent="0.2">
      <c r="A32" s="20"/>
      <c r="B32" s="21"/>
      <c r="F32" s="21" t="s">
        <v>27</v>
      </c>
      <c r="G32" s="29">
        <v>35</v>
      </c>
      <c r="H32" s="25" t="s">
        <v>17</v>
      </c>
      <c r="I32" s="26">
        <v>0.22875816993464052</v>
      </c>
      <c r="J32" s="27"/>
    </row>
    <row r="33" spans="1:10" x14ac:dyDescent="0.2">
      <c r="A33" s="20"/>
      <c r="B33" s="21"/>
      <c r="F33" s="21"/>
      <c r="G33" s="29"/>
      <c r="H33" s="25"/>
      <c r="I33" s="26"/>
      <c r="J33" s="27"/>
    </row>
    <row r="34" spans="1:10" x14ac:dyDescent="0.2">
      <c r="A34" s="20"/>
      <c r="B34" s="21"/>
      <c r="F34" s="21" t="s">
        <v>28</v>
      </c>
      <c r="G34" s="29">
        <v>0.26377020179304966</v>
      </c>
      <c r="H34" s="25" t="s">
        <v>29</v>
      </c>
      <c r="I34" s="26">
        <v>0.75</v>
      </c>
      <c r="J34" s="27"/>
    </row>
    <row r="35" spans="1:10" x14ac:dyDescent="0.2">
      <c r="A35" s="20"/>
      <c r="F35" s="21"/>
      <c r="G35" s="22"/>
      <c r="H35" s="25"/>
      <c r="I35" s="28"/>
      <c r="J35" s="27"/>
    </row>
    <row r="36" spans="1:10" x14ac:dyDescent="0.2">
      <c r="A36" s="20"/>
      <c r="F36" s="21" t="s">
        <v>30</v>
      </c>
      <c r="G36" s="29">
        <v>31002</v>
      </c>
      <c r="H36" s="25" t="s">
        <v>17</v>
      </c>
      <c r="I36" s="26">
        <v>0.21322310639146613</v>
      </c>
      <c r="J36" s="27"/>
    </row>
    <row r="37" spans="1:10" x14ac:dyDescent="0.2">
      <c r="A37" s="20"/>
      <c r="F37" s="21"/>
      <c r="G37" s="22"/>
      <c r="H37" s="21"/>
      <c r="J37" s="23"/>
    </row>
    <row r="38" spans="1:10" ht="25.5" customHeight="1" x14ac:dyDescent="0.2">
      <c r="A38" s="20"/>
      <c r="F38" s="37" t="s">
        <v>31</v>
      </c>
      <c r="G38" s="29">
        <v>37229.168880000012</v>
      </c>
      <c r="H38" s="25" t="s">
        <v>17</v>
      </c>
      <c r="I38" s="26">
        <v>0.19555299641418813</v>
      </c>
      <c r="J38" s="23"/>
    </row>
    <row r="39" spans="1:10" ht="12" customHeight="1" x14ac:dyDescent="0.2">
      <c r="A39" s="20"/>
      <c r="F39" s="21"/>
      <c r="G39" s="22"/>
      <c r="H39" s="21"/>
      <c r="J39" s="23"/>
    </row>
    <row r="40" spans="1:10" ht="12.75" customHeight="1" x14ac:dyDescent="0.2">
      <c r="A40" s="20"/>
      <c r="F40" s="34" t="s">
        <v>32</v>
      </c>
      <c r="G40" s="29">
        <v>15038.762437783833</v>
      </c>
      <c r="H40" s="25" t="s">
        <v>20</v>
      </c>
      <c r="I40" s="36">
        <v>17087.651480144406</v>
      </c>
      <c r="J40" s="23"/>
    </row>
    <row r="41" spans="1:10" ht="13.2" thickBot="1" x14ac:dyDescent="0.2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37485DA1-2021-4A53-99A9-A86FDB6B3170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DA2A2-2825-4DA4-BA49-97FC57372797}">
  <sheetPr codeName="Hoja4">
    <pageSetUpPr fitToPage="1"/>
  </sheetPr>
  <dimension ref="A4:H79"/>
  <sheetViews>
    <sheetView topLeftCell="A14" zoomScaleNormal="100" workbookViewId="0"/>
  </sheetViews>
  <sheetFormatPr baseColWidth="10" defaultColWidth="11.44140625" defaultRowHeight="12.6" x14ac:dyDescent="0.2"/>
  <cols>
    <col min="1" max="1" width="11.5546875" style="12" customWidth="1"/>
    <col min="2" max="2" width="60" style="12" customWidth="1"/>
    <col min="3" max="3" width="19.109375" style="12" customWidth="1"/>
    <col min="4" max="4" width="13.6640625" style="12" customWidth="1"/>
    <col min="5" max="6" width="11.44140625" style="12"/>
    <col min="7" max="7" width="8.33203125" style="12" customWidth="1"/>
    <col min="8" max="16384" width="11.44140625" style="12"/>
  </cols>
  <sheetData>
    <row r="4" spans="1:8" ht="13.8" x14ac:dyDescent="0.25">
      <c r="C4" s="42"/>
    </row>
    <row r="6" spans="1:8" ht="13.8" x14ac:dyDescent="0.25">
      <c r="C6" s="43"/>
      <c r="D6" s="43"/>
      <c r="E6" s="43"/>
    </row>
    <row r="7" spans="1:8" ht="17.399999999999999" x14ac:dyDescent="0.3">
      <c r="A7" s="11" t="s">
        <v>0</v>
      </c>
    </row>
    <row r="8" spans="1:8" ht="13.8" x14ac:dyDescent="0.25">
      <c r="C8" s="43"/>
      <c r="D8" s="43"/>
      <c r="E8" s="43"/>
    </row>
    <row r="9" spans="1:8" ht="17.399999999999999" x14ac:dyDescent="0.3">
      <c r="A9" s="14" t="s">
        <v>14</v>
      </c>
      <c r="C9" s="15"/>
      <c r="D9" s="15"/>
      <c r="E9" s="14"/>
      <c r="F9" s="15"/>
      <c r="G9" s="15"/>
      <c r="H9" s="15"/>
    </row>
    <row r="10" spans="1:8" ht="14.4" thickBot="1" x14ac:dyDescent="0.3">
      <c r="C10" s="43"/>
      <c r="D10" s="43"/>
      <c r="E10" s="43"/>
    </row>
    <row r="11" spans="1:8" x14ac:dyDescent="0.2">
      <c r="A11" s="16"/>
      <c r="B11" s="17"/>
      <c r="C11" s="17"/>
      <c r="D11" s="17"/>
      <c r="E11" s="17"/>
      <c r="F11" s="19"/>
    </row>
    <row r="12" spans="1:8" x14ac:dyDescent="0.2">
      <c r="A12" s="20"/>
      <c r="D12" s="21"/>
      <c r="E12" s="21"/>
      <c r="F12" s="44"/>
      <c r="G12" s="21"/>
    </row>
    <row r="13" spans="1:8" ht="13.8" x14ac:dyDescent="0.2">
      <c r="A13" s="20"/>
      <c r="B13" s="21" t="s">
        <v>16</v>
      </c>
      <c r="D13" s="45">
        <v>1416.4799966812134</v>
      </c>
      <c r="E13" s="21"/>
      <c r="F13" s="44"/>
      <c r="G13" s="21"/>
    </row>
    <row r="14" spans="1:8" ht="14.25" customHeight="1" x14ac:dyDescent="0.2">
      <c r="A14" s="20"/>
      <c r="B14" s="21"/>
      <c r="C14" s="36"/>
      <c r="D14" s="21"/>
      <c r="E14" s="21"/>
      <c r="F14" s="44"/>
      <c r="G14" s="21"/>
    </row>
    <row r="15" spans="1:8" x14ac:dyDescent="0.2">
      <c r="A15" s="20"/>
      <c r="B15" s="21" t="s">
        <v>33</v>
      </c>
      <c r="C15" s="36"/>
      <c r="D15" s="45">
        <v>70.7</v>
      </c>
      <c r="E15" s="21"/>
      <c r="F15" s="44"/>
      <c r="G15" s="21"/>
    </row>
    <row r="16" spans="1:8" ht="14.25" customHeight="1" x14ac:dyDescent="0.2">
      <c r="A16" s="20"/>
      <c r="B16" s="21"/>
      <c r="C16" s="36"/>
      <c r="D16" s="21"/>
      <c r="E16" s="21"/>
      <c r="F16" s="44"/>
      <c r="G16" s="21"/>
    </row>
    <row r="17" spans="1:7" x14ac:dyDescent="0.2">
      <c r="A17" s="20"/>
      <c r="B17" s="21" t="s">
        <v>22</v>
      </c>
      <c r="C17" s="36"/>
      <c r="D17" s="45">
        <v>9.6665467302329766</v>
      </c>
      <c r="E17" s="21"/>
      <c r="F17" s="44"/>
      <c r="G17" s="21"/>
    </row>
    <row r="18" spans="1:7" ht="14.25" customHeight="1" x14ac:dyDescent="0.2">
      <c r="A18" s="20"/>
      <c r="B18" s="21"/>
      <c r="C18" s="36"/>
      <c r="D18" s="21"/>
      <c r="E18" s="21"/>
      <c r="F18" s="44"/>
      <c r="G18" s="21"/>
    </row>
    <row r="19" spans="1:7" ht="13.2" thickBot="1" x14ac:dyDescent="0.25">
      <c r="A19" s="38"/>
      <c r="B19" s="39"/>
      <c r="C19" s="39"/>
      <c r="D19" s="39"/>
      <c r="E19" s="39"/>
      <c r="F19" s="41"/>
    </row>
    <row r="20" spans="1:7" x14ac:dyDescent="0.2">
      <c r="B20" s="21"/>
    </row>
    <row r="21" spans="1:7" ht="13.2" thickBot="1" x14ac:dyDescent="0.25">
      <c r="B21" s="21"/>
    </row>
    <row r="22" spans="1:7" ht="13.2" thickBot="1" x14ac:dyDescent="0.25">
      <c r="A22" s="46"/>
      <c r="B22" s="47" t="s">
        <v>34</v>
      </c>
      <c r="C22" s="48" t="s">
        <v>35</v>
      </c>
    </row>
    <row r="24" spans="1:7" ht="13.2" x14ac:dyDescent="0.25">
      <c r="B24" s="49" t="s">
        <v>36</v>
      </c>
      <c r="C24" s="50">
        <v>108</v>
      </c>
    </row>
    <row r="25" spans="1:7" ht="13.2" x14ac:dyDescent="0.25">
      <c r="B25" s="49" t="s">
        <v>37</v>
      </c>
      <c r="C25" s="50">
        <v>214</v>
      </c>
    </row>
    <row r="26" spans="1:7" ht="13.2" x14ac:dyDescent="0.25">
      <c r="B26" s="49" t="s">
        <v>38</v>
      </c>
      <c r="C26" s="50">
        <v>213</v>
      </c>
    </row>
    <row r="27" spans="1:7" ht="13.2" x14ac:dyDescent="0.25">
      <c r="B27" s="49" t="s">
        <v>39</v>
      </c>
      <c r="C27" s="50">
        <v>277</v>
      </c>
    </row>
    <row r="28" spans="1:7" ht="13.2" x14ac:dyDescent="0.25">
      <c r="B28" s="49" t="s">
        <v>40</v>
      </c>
      <c r="C28" s="50">
        <v>248</v>
      </c>
    </row>
    <row r="29" spans="1:7" ht="13.2" x14ac:dyDescent="0.25">
      <c r="B29" s="49" t="s">
        <v>41</v>
      </c>
      <c r="C29" s="50">
        <v>17229</v>
      </c>
    </row>
    <row r="30" spans="1:7" ht="13.2" x14ac:dyDescent="0.25">
      <c r="B30" s="49" t="s">
        <v>42</v>
      </c>
      <c r="C30" s="50">
        <v>180</v>
      </c>
    </row>
    <row r="31" spans="1:7" ht="13.2" x14ac:dyDescent="0.25">
      <c r="B31" s="49" t="s">
        <v>43</v>
      </c>
      <c r="C31" s="50">
        <v>208</v>
      </c>
    </row>
    <row r="32" spans="1:7" ht="13.2" x14ac:dyDescent="0.25">
      <c r="B32" s="49" t="s">
        <v>44</v>
      </c>
      <c r="C32" s="50">
        <v>121</v>
      </c>
    </row>
    <row r="33" spans="2:3" ht="13.2" x14ac:dyDescent="0.25">
      <c r="B33" s="49" t="s">
        <v>45</v>
      </c>
      <c r="C33" s="50">
        <v>102</v>
      </c>
    </row>
    <row r="34" spans="2:3" ht="13.2" x14ac:dyDescent="0.25">
      <c r="B34" s="49" t="s">
        <v>46</v>
      </c>
      <c r="C34" s="50">
        <v>613</v>
      </c>
    </row>
    <row r="35" spans="2:3" ht="13.2" x14ac:dyDescent="0.25">
      <c r="B35" s="49" t="s">
        <v>47</v>
      </c>
      <c r="C35" s="50">
        <v>295</v>
      </c>
    </row>
    <row r="36" spans="2:3" ht="13.2" x14ac:dyDescent="0.25">
      <c r="B36" s="49" t="s">
        <v>48</v>
      </c>
      <c r="C36" s="50">
        <v>742</v>
      </c>
    </row>
    <row r="37" spans="2:3" ht="13.2" x14ac:dyDescent="0.25">
      <c r="B37" s="49" t="s">
        <v>49</v>
      </c>
      <c r="C37" s="50">
        <v>450</v>
      </c>
    </row>
    <row r="38" spans="2:3" ht="13.2" x14ac:dyDescent="0.25">
      <c r="B38" s="49" t="s">
        <v>50</v>
      </c>
      <c r="C38" s="50">
        <v>175</v>
      </c>
    </row>
    <row r="39" spans="2:3" ht="13.2" x14ac:dyDescent="0.25">
      <c r="B39" s="49" t="s">
        <v>51</v>
      </c>
      <c r="C39" s="50">
        <v>119</v>
      </c>
    </row>
    <row r="40" spans="2:3" ht="13.2" x14ac:dyDescent="0.25">
      <c r="B40" s="49" t="s">
        <v>52</v>
      </c>
      <c r="C40" s="50">
        <v>116</v>
      </c>
    </row>
    <row r="41" spans="2:3" ht="13.2" x14ac:dyDescent="0.25">
      <c r="B41" s="49" t="s">
        <v>53</v>
      </c>
      <c r="C41" s="50">
        <v>131</v>
      </c>
    </row>
    <row r="42" spans="2:3" ht="13.2" x14ac:dyDescent="0.25">
      <c r="B42" s="49" t="s">
        <v>54</v>
      </c>
      <c r="C42" s="50">
        <v>94</v>
      </c>
    </row>
    <row r="43" spans="2:3" ht="13.2" x14ac:dyDescent="0.25">
      <c r="B43" s="49" t="s">
        <v>55</v>
      </c>
      <c r="C43" s="50">
        <v>380</v>
      </c>
    </row>
    <row r="44" spans="2:3" ht="13.2" x14ac:dyDescent="0.25">
      <c r="B44" s="49" t="s">
        <v>56</v>
      </c>
      <c r="C44" s="50">
        <v>112</v>
      </c>
    </row>
    <row r="45" spans="2:3" ht="13.2" x14ac:dyDescent="0.25">
      <c r="B45" s="49" t="s">
        <v>57</v>
      </c>
      <c r="C45" s="50">
        <v>140</v>
      </c>
    </row>
    <row r="46" spans="2:3" ht="13.2" x14ac:dyDescent="0.25">
      <c r="B46" s="49" t="s">
        <v>58</v>
      </c>
      <c r="C46" s="50">
        <v>630</v>
      </c>
    </row>
    <row r="47" spans="2:3" ht="13.2" x14ac:dyDescent="0.25">
      <c r="B47" s="49" t="s">
        <v>59</v>
      </c>
      <c r="C47" s="50">
        <v>158</v>
      </c>
    </row>
    <row r="48" spans="2:3" ht="13.2" x14ac:dyDescent="0.25">
      <c r="B48" s="49" t="s">
        <v>60</v>
      </c>
      <c r="C48" s="50">
        <v>354</v>
      </c>
    </row>
    <row r="49" spans="2:3" ht="13.2" x14ac:dyDescent="0.25">
      <c r="B49" s="49" t="s">
        <v>61</v>
      </c>
      <c r="C49" s="50">
        <v>430</v>
      </c>
    </row>
    <row r="50" spans="2:3" ht="13.2" x14ac:dyDescent="0.25">
      <c r="B50" s="49" t="s">
        <v>62</v>
      </c>
      <c r="C50" s="50">
        <v>198</v>
      </c>
    </row>
    <row r="51" spans="2:3" ht="13.2" x14ac:dyDescent="0.25">
      <c r="B51" s="49" t="s">
        <v>63</v>
      </c>
      <c r="C51" s="50">
        <v>528</v>
      </c>
    </row>
    <row r="52" spans="2:3" ht="13.2" x14ac:dyDescent="0.25">
      <c r="B52" s="49" t="s">
        <v>64</v>
      </c>
      <c r="C52" s="50">
        <v>155</v>
      </c>
    </row>
    <row r="53" spans="2:3" ht="13.2" x14ac:dyDescent="0.25">
      <c r="B53" s="49" t="s">
        <v>65</v>
      </c>
      <c r="C53" s="50">
        <v>166</v>
      </c>
    </row>
    <row r="54" spans="2:3" ht="13.2" x14ac:dyDescent="0.25">
      <c r="B54" s="49" t="s">
        <v>66</v>
      </c>
      <c r="C54" s="50">
        <v>165</v>
      </c>
    </row>
    <row r="55" spans="2:3" ht="13.2" x14ac:dyDescent="0.25">
      <c r="B55" s="49" t="s">
        <v>67</v>
      </c>
      <c r="C55" s="50">
        <v>280</v>
      </c>
    </row>
    <row r="56" spans="2:3" ht="13.2" x14ac:dyDescent="0.25">
      <c r="B56" s="49" t="s">
        <v>68</v>
      </c>
      <c r="C56" s="50">
        <v>182</v>
      </c>
    </row>
    <row r="57" spans="2:3" ht="13.2" x14ac:dyDescent="0.25">
      <c r="B57" s="49" t="s">
        <v>69</v>
      </c>
      <c r="C57" s="50">
        <v>103</v>
      </c>
    </row>
    <row r="58" spans="2:3" ht="13.2" x14ac:dyDescent="0.25">
      <c r="B58" s="49" t="s">
        <v>70</v>
      </c>
      <c r="C58" s="50">
        <v>633</v>
      </c>
    </row>
    <row r="59" spans="2:3" ht="13.2" x14ac:dyDescent="0.25">
      <c r="B59" s="49" t="s">
        <v>71</v>
      </c>
      <c r="C59" s="50">
        <v>1346</v>
      </c>
    </row>
    <row r="60" spans="2:3" ht="13.2" x14ac:dyDescent="0.25">
      <c r="B60" s="49" t="s">
        <v>72</v>
      </c>
      <c r="C60" s="50">
        <v>435</v>
      </c>
    </row>
    <row r="61" spans="2:3" ht="13.2" x14ac:dyDescent="0.25">
      <c r="B61" s="49" t="s">
        <v>73</v>
      </c>
      <c r="C61" s="50">
        <v>240</v>
      </c>
    </row>
    <row r="62" spans="2:3" ht="13.2" x14ac:dyDescent="0.25">
      <c r="B62" s="49" t="s">
        <v>74</v>
      </c>
      <c r="C62" s="50">
        <v>1045</v>
      </c>
    </row>
    <row r="63" spans="2:3" ht="13.2" x14ac:dyDescent="0.25">
      <c r="B63" s="49" t="s">
        <v>75</v>
      </c>
      <c r="C63" s="50">
        <v>268</v>
      </c>
    </row>
    <row r="64" spans="2:3" ht="13.2" x14ac:dyDescent="0.25">
      <c r="B64" s="49" t="s">
        <v>76</v>
      </c>
      <c r="C64" s="50">
        <v>293</v>
      </c>
    </row>
    <row r="65" spans="2:3" ht="13.2" x14ac:dyDescent="0.25">
      <c r="B65" s="49" t="s">
        <v>77</v>
      </c>
      <c r="C65" s="50">
        <v>52</v>
      </c>
    </row>
    <row r="66" spans="2:3" ht="13.2" x14ac:dyDescent="0.25">
      <c r="B66" s="49" t="s">
        <v>78</v>
      </c>
      <c r="C66" s="50">
        <v>349</v>
      </c>
    </row>
    <row r="67" spans="2:3" ht="13.2" x14ac:dyDescent="0.25">
      <c r="B67" s="49" t="s">
        <v>79</v>
      </c>
      <c r="C67" s="50">
        <v>856</v>
      </c>
    </row>
    <row r="68" spans="2:3" ht="13.2" x14ac:dyDescent="0.25">
      <c r="B68" s="49" t="s">
        <v>80</v>
      </c>
      <c r="C68" s="50">
        <v>242</v>
      </c>
    </row>
    <row r="69" spans="2:3" ht="13.2" x14ac:dyDescent="0.25">
      <c r="B69" s="49" t="s">
        <v>81</v>
      </c>
      <c r="C69" s="50">
        <v>134</v>
      </c>
    </row>
    <row r="70" spans="2:3" ht="13.2" x14ac:dyDescent="0.25">
      <c r="B70" s="49" t="s">
        <v>82</v>
      </c>
      <c r="C70" s="50">
        <v>126</v>
      </c>
    </row>
    <row r="71" spans="2:3" ht="13.2" x14ac:dyDescent="0.25">
      <c r="B71" s="49" t="s">
        <v>83</v>
      </c>
      <c r="C71" s="50">
        <v>307</v>
      </c>
    </row>
    <row r="72" spans="2:3" ht="13.2" x14ac:dyDescent="0.25">
      <c r="B72" s="49" t="s">
        <v>84</v>
      </c>
      <c r="C72" s="50">
        <v>273</v>
      </c>
    </row>
    <row r="73" spans="2:3" ht="13.2" x14ac:dyDescent="0.25">
      <c r="B73" s="49" t="s">
        <v>85</v>
      </c>
      <c r="C73" s="50">
        <v>108</v>
      </c>
    </row>
    <row r="74" spans="2:3" ht="13.2" x14ac:dyDescent="0.25">
      <c r="B74" s="49" t="s">
        <v>86</v>
      </c>
      <c r="C74" s="50">
        <v>66</v>
      </c>
    </row>
    <row r="75" spans="2:3" ht="13.2" x14ac:dyDescent="0.25">
      <c r="B75" s="49" t="s">
        <v>87</v>
      </c>
      <c r="C75" s="50">
        <v>266</v>
      </c>
    </row>
    <row r="76" spans="2:3" ht="13.2" x14ac:dyDescent="0.25">
      <c r="B76" s="49" t="s">
        <v>88</v>
      </c>
      <c r="C76" s="50">
        <v>370</v>
      </c>
    </row>
    <row r="77" spans="2:3" ht="13.2" x14ac:dyDescent="0.25">
      <c r="B77" s="49" t="s">
        <v>89</v>
      </c>
      <c r="C77" s="50">
        <v>86</v>
      </c>
    </row>
    <row r="78" spans="2:3" ht="13.2" x14ac:dyDescent="0.25">
      <c r="B78" s="49" t="s">
        <v>90</v>
      </c>
      <c r="C78" s="50">
        <v>68</v>
      </c>
    </row>
    <row r="79" spans="2:3" ht="13.2" x14ac:dyDescent="0.25">
      <c r="B79" s="49" t="s">
        <v>91</v>
      </c>
      <c r="C79" s="50">
        <v>172</v>
      </c>
    </row>
  </sheetData>
  <mergeCells count="3">
    <mergeCell ref="C6:E6"/>
    <mergeCell ref="C8:E8"/>
    <mergeCell ref="C10:E10"/>
  </mergeCells>
  <hyperlinks>
    <hyperlink ref="A7" location="Indice!A1" display="Índice" xr:uid="{F2C60435-CDDF-4276-B5E5-9ADE5B0BAD00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F6A44-87B7-4142-9AFC-3AA08EE42B4F}">
  <sheetPr codeName="Hoja5">
    <pageSetUpPr fitToPage="1"/>
  </sheetPr>
  <dimension ref="A7:O38"/>
  <sheetViews>
    <sheetView topLeftCell="A16" zoomScaleNormal="100" workbookViewId="0"/>
  </sheetViews>
  <sheetFormatPr baseColWidth="10" defaultColWidth="11.44140625" defaultRowHeight="12.6" x14ac:dyDescent="0.2"/>
  <cols>
    <col min="1" max="1" width="10.6640625" style="12" customWidth="1"/>
    <col min="2" max="2" width="11.44140625" style="12"/>
    <col min="3" max="3" width="28.33203125" style="12" customWidth="1"/>
    <col min="4" max="4" width="13.44140625" style="12" customWidth="1"/>
    <col min="5" max="5" width="7.109375" style="12" customWidth="1"/>
    <col min="6" max="6" width="20.33203125" style="12" customWidth="1"/>
    <col min="7" max="11" width="15.6640625" style="12" customWidth="1"/>
    <col min="12" max="16384" width="11.44140625" style="12"/>
  </cols>
  <sheetData>
    <row r="7" spans="1:11" ht="17.399999999999999" x14ac:dyDescent="0.3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6.2" x14ac:dyDescent="0.3">
      <c r="B8" s="52"/>
    </row>
    <row r="9" spans="1:11" ht="18" thickBot="1" x14ac:dyDescent="0.35">
      <c r="A9" s="14" t="s">
        <v>14</v>
      </c>
    </row>
    <row r="10" spans="1:11" ht="30.75" customHeight="1" x14ac:dyDescent="0.2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2">
      <c r="A11" s="20"/>
      <c r="B11" s="21" t="s">
        <v>18</v>
      </c>
      <c r="D11" s="53">
        <v>33351</v>
      </c>
      <c r="K11" s="23"/>
    </row>
    <row r="12" spans="1:11" x14ac:dyDescent="0.2">
      <c r="A12" s="20"/>
      <c r="K12" s="23"/>
    </row>
    <row r="13" spans="1:11" x14ac:dyDescent="0.2">
      <c r="A13" s="20"/>
      <c r="B13" s="21" t="s">
        <v>92</v>
      </c>
      <c r="D13" s="26">
        <v>0.49770621570567597</v>
      </c>
      <c r="K13" s="23"/>
    </row>
    <row r="14" spans="1:11" ht="13.8" x14ac:dyDescent="0.25">
      <c r="A14" s="20"/>
      <c r="B14" s="42"/>
      <c r="D14" s="54"/>
      <c r="K14" s="23"/>
    </row>
    <row r="15" spans="1:11" x14ac:dyDescent="0.2">
      <c r="A15" s="20"/>
      <c r="B15" s="21" t="s">
        <v>93</v>
      </c>
      <c r="D15" s="26">
        <v>5.1692602920452163E-2</v>
      </c>
      <c r="K15" s="23"/>
    </row>
    <row r="16" spans="1:11" ht="13.8" x14ac:dyDescent="0.25">
      <c r="A16" s="55"/>
      <c r="C16" s="21"/>
      <c r="D16" s="56"/>
      <c r="K16" s="23"/>
    </row>
    <row r="17" spans="1:15" ht="13.8" x14ac:dyDescent="0.25">
      <c r="A17" s="55"/>
      <c r="B17" s="21" t="s">
        <v>94</v>
      </c>
      <c r="C17" s="21"/>
      <c r="D17" s="26">
        <v>0.66696656170340385</v>
      </c>
      <c r="K17" s="23"/>
    </row>
    <row r="18" spans="1:15" ht="13.8" x14ac:dyDescent="0.25">
      <c r="A18" s="55"/>
      <c r="C18" s="21"/>
      <c r="D18" s="31"/>
      <c r="K18" s="23"/>
    </row>
    <row r="19" spans="1:15" ht="13.8" x14ac:dyDescent="0.2">
      <c r="A19" s="20"/>
      <c r="B19" s="21" t="s">
        <v>21</v>
      </c>
      <c r="D19" s="57">
        <v>23.544984806097354</v>
      </c>
      <c r="K19" s="23"/>
    </row>
    <row r="20" spans="1:15" x14ac:dyDescent="0.2">
      <c r="A20" s="20"/>
      <c r="B20" s="21"/>
      <c r="K20" s="23"/>
    </row>
    <row r="21" spans="1:15" x14ac:dyDescent="0.2">
      <c r="A21" s="20"/>
      <c r="B21" s="21"/>
      <c r="K21" s="23"/>
    </row>
    <row r="22" spans="1:15" x14ac:dyDescent="0.2">
      <c r="A22" s="20"/>
      <c r="B22" s="21"/>
      <c r="K22" s="23"/>
    </row>
    <row r="23" spans="1:15" x14ac:dyDescent="0.2">
      <c r="A23" s="20"/>
      <c r="K23" s="23"/>
    </row>
    <row r="24" spans="1:15" ht="13.8" x14ac:dyDescent="0.25">
      <c r="A24" s="20"/>
      <c r="G24" s="21" t="s">
        <v>95</v>
      </c>
      <c r="H24" s="42"/>
      <c r="I24" s="58"/>
      <c r="J24" s="26">
        <v>0.30931606248688193</v>
      </c>
      <c r="K24" s="23"/>
    </row>
    <row r="25" spans="1:15" ht="13.8" x14ac:dyDescent="0.25">
      <c r="A25" s="20"/>
      <c r="G25" s="21"/>
      <c r="H25" s="42"/>
      <c r="K25" s="23"/>
    </row>
    <row r="26" spans="1:15" ht="13.8" x14ac:dyDescent="0.25">
      <c r="A26" s="20"/>
      <c r="G26" s="21" t="s">
        <v>96</v>
      </c>
      <c r="H26" s="42"/>
      <c r="J26" s="53">
        <v>144</v>
      </c>
      <c r="K26" s="23"/>
    </row>
    <row r="27" spans="1:15" ht="13.8" x14ac:dyDescent="0.25">
      <c r="A27" s="20"/>
      <c r="G27" s="21"/>
      <c r="H27" s="42"/>
      <c r="K27" s="23"/>
      <c r="O27" s="42"/>
    </row>
    <row r="28" spans="1:15" ht="24.75" customHeight="1" x14ac:dyDescent="0.2">
      <c r="A28" s="20"/>
      <c r="G28" s="59" t="s">
        <v>97</v>
      </c>
      <c r="H28" s="59"/>
      <c r="I28" s="59"/>
      <c r="J28" s="53">
        <v>67</v>
      </c>
      <c r="K28" s="23"/>
    </row>
    <row r="29" spans="1:15" ht="13.8" x14ac:dyDescent="0.25">
      <c r="A29" s="20"/>
      <c r="G29" s="21"/>
      <c r="H29" s="42"/>
      <c r="K29" s="23"/>
    </row>
    <row r="30" spans="1:15" ht="13.8" x14ac:dyDescent="0.25">
      <c r="A30" s="20"/>
      <c r="G30" s="21" t="s">
        <v>98</v>
      </c>
      <c r="H30" s="42"/>
      <c r="J30" s="53">
        <v>579</v>
      </c>
      <c r="K30" s="23"/>
    </row>
    <row r="31" spans="1:15" ht="13.8" x14ac:dyDescent="0.25">
      <c r="A31" s="20"/>
      <c r="G31" s="21"/>
      <c r="H31" s="42"/>
      <c r="K31" s="23"/>
    </row>
    <row r="32" spans="1:15" ht="13.8" x14ac:dyDescent="0.25">
      <c r="A32" s="20"/>
      <c r="G32" s="21" t="s">
        <v>99</v>
      </c>
      <c r="H32" s="42"/>
      <c r="J32" s="53">
        <v>-435</v>
      </c>
      <c r="K32" s="23"/>
    </row>
    <row r="33" spans="1:11" ht="13.8" x14ac:dyDescent="0.25">
      <c r="A33" s="20"/>
      <c r="G33" s="21"/>
      <c r="H33" s="42"/>
      <c r="K33" s="23"/>
    </row>
    <row r="34" spans="1:11" ht="18.75" customHeight="1" x14ac:dyDescent="0.25">
      <c r="A34" s="20"/>
      <c r="C34" s="42"/>
      <c r="G34" s="60" t="s">
        <v>100</v>
      </c>
      <c r="H34" s="60"/>
      <c r="I34" s="60" t="s">
        <v>101</v>
      </c>
      <c r="J34" s="60"/>
      <c r="K34" s="23"/>
    </row>
    <row r="35" spans="1:11" ht="13.8" x14ac:dyDescent="0.25">
      <c r="A35" s="20"/>
      <c r="C35" s="42"/>
      <c r="G35" s="61">
        <v>3278</v>
      </c>
      <c r="H35" s="61"/>
      <c r="I35" s="61">
        <v>3775</v>
      </c>
      <c r="J35" s="61"/>
      <c r="K35" s="23"/>
    </row>
    <row r="36" spans="1:11" ht="13.8" x14ac:dyDescent="0.25">
      <c r="A36" s="20"/>
      <c r="C36" s="42"/>
      <c r="G36" s="62" t="s">
        <v>102</v>
      </c>
      <c r="H36" s="62" t="s">
        <v>103</v>
      </c>
      <c r="I36" s="62" t="s">
        <v>102</v>
      </c>
      <c r="J36" s="62" t="s">
        <v>103</v>
      </c>
      <c r="K36" s="23"/>
    </row>
    <row r="37" spans="1:11" ht="13.8" x14ac:dyDescent="0.25">
      <c r="A37" s="20"/>
      <c r="B37" s="21" t="s">
        <v>104</v>
      </c>
      <c r="C37" s="42"/>
      <c r="G37" s="63">
        <v>1740</v>
      </c>
      <c r="H37" s="63">
        <v>1538</v>
      </c>
      <c r="I37" s="63">
        <v>2006</v>
      </c>
      <c r="J37" s="63">
        <v>1769</v>
      </c>
      <c r="K37" s="23"/>
    </row>
    <row r="38" spans="1:11" ht="13.2" thickBot="1" x14ac:dyDescent="0.2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996C7EB5-370D-4F29-AE4B-3FDFE520D05E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4FEB6-ED36-494A-9E4A-01689E45B805}">
  <sheetPr codeName="Hoja16">
    <pageSetUpPr fitToPage="1"/>
  </sheetPr>
  <dimension ref="A4:K44"/>
  <sheetViews>
    <sheetView zoomScaleNormal="100" workbookViewId="0"/>
  </sheetViews>
  <sheetFormatPr baseColWidth="10" defaultColWidth="11.44140625" defaultRowHeight="12.6" x14ac:dyDescent="0.2"/>
  <cols>
    <col min="1" max="1" width="11.44140625" style="12" customWidth="1"/>
    <col min="2" max="2" width="33.33203125" style="12" customWidth="1"/>
    <col min="3" max="3" width="14.109375" style="12" customWidth="1"/>
    <col min="4" max="4" width="2.6640625" style="12" customWidth="1"/>
    <col min="5" max="5" width="24.33203125" style="12" customWidth="1"/>
    <col min="6" max="6" width="15" style="12" customWidth="1"/>
    <col min="7" max="7" width="4.5546875" style="12" customWidth="1"/>
    <col min="8" max="8" width="17" style="12" customWidth="1"/>
    <col min="9" max="9" width="13.6640625" style="12" customWidth="1"/>
    <col min="10" max="10" width="28.44140625" style="12" customWidth="1"/>
    <col min="11" max="16384" width="11.44140625" style="12"/>
  </cols>
  <sheetData>
    <row r="4" spans="1:11" ht="13.8" x14ac:dyDescent="0.25">
      <c r="C4" s="42"/>
    </row>
    <row r="6" spans="1:11" ht="13.8" x14ac:dyDescent="0.25">
      <c r="C6" s="43"/>
      <c r="D6" s="43"/>
      <c r="E6" s="43"/>
    </row>
    <row r="7" spans="1:11" ht="17.399999999999999" x14ac:dyDescent="0.3">
      <c r="A7" s="11" t="s">
        <v>0</v>
      </c>
    </row>
    <row r="8" spans="1:11" ht="13.8" x14ac:dyDescent="0.25">
      <c r="C8" s="43"/>
      <c r="D8" s="43"/>
      <c r="E8" s="43"/>
    </row>
    <row r="9" spans="1:11" ht="17.399999999999999" x14ac:dyDescent="0.3">
      <c r="A9" s="14" t="s">
        <v>14</v>
      </c>
      <c r="C9" s="15"/>
      <c r="D9" s="15"/>
      <c r="E9" s="14"/>
      <c r="F9" s="15"/>
      <c r="G9" s="15"/>
      <c r="H9" s="15"/>
    </row>
    <row r="10" spans="1:11" ht="14.4" thickBot="1" x14ac:dyDescent="0.3">
      <c r="C10" s="43"/>
      <c r="D10" s="43"/>
      <c r="E10" s="43"/>
    </row>
    <row r="11" spans="1:11" ht="22.5" customHeight="1" thickBot="1" x14ac:dyDescent="0.3">
      <c r="A11" s="23"/>
      <c r="B11" s="64" t="s">
        <v>105</v>
      </c>
      <c r="C11" s="65">
        <v>31627</v>
      </c>
      <c r="D11" s="66"/>
      <c r="E11" s="67" t="s">
        <v>106</v>
      </c>
      <c r="F11" s="65">
        <v>1724</v>
      </c>
      <c r="G11" s="67" t="s">
        <v>107</v>
      </c>
      <c r="H11" s="66"/>
      <c r="I11" s="65">
        <v>807</v>
      </c>
      <c r="J11" s="67" t="s">
        <v>108</v>
      </c>
      <c r="K11" s="68">
        <v>349</v>
      </c>
    </row>
    <row r="12" spans="1:11" ht="30.75" customHeight="1" thickBot="1" x14ac:dyDescent="0.25">
      <c r="B12" s="64" t="s">
        <v>109</v>
      </c>
      <c r="C12" s="65">
        <v>508</v>
      </c>
      <c r="D12" s="67"/>
      <c r="E12" s="67" t="s">
        <v>110</v>
      </c>
      <c r="F12" s="65">
        <v>52</v>
      </c>
      <c r="G12" s="67" t="s">
        <v>111</v>
      </c>
      <c r="H12" s="67"/>
      <c r="I12" s="65">
        <v>0</v>
      </c>
      <c r="J12" s="67" t="s">
        <v>112</v>
      </c>
      <c r="K12" s="68">
        <v>8</v>
      </c>
    </row>
    <row r="13" spans="1:11" ht="19.5" customHeight="1" thickBot="1" x14ac:dyDescent="0.3">
      <c r="B13" s="21"/>
      <c r="J13" s="69"/>
      <c r="K13" s="69"/>
    </row>
    <row r="14" spans="1:11" ht="28.5" customHeight="1" thickBot="1" x14ac:dyDescent="0.3">
      <c r="B14" s="70" t="s">
        <v>113</v>
      </c>
      <c r="C14" s="71"/>
      <c r="D14" s="71"/>
      <c r="E14" s="72"/>
      <c r="G14" s="73" t="s">
        <v>114</v>
      </c>
      <c r="H14" s="74"/>
      <c r="I14" s="75">
        <f>'Datos Generales'!G16</f>
        <v>33351</v>
      </c>
      <c r="J14" s="69"/>
      <c r="K14" s="69"/>
    </row>
    <row r="16" spans="1:11" x14ac:dyDescent="0.2">
      <c r="B16" s="21" t="s">
        <v>115</v>
      </c>
      <c r="C16" s="76">
        <v>333</v>
      </c>
    </row>
    <row r="17" spans="2:3" x14ac:dyDescent="0.2">
      <c r="B17" s="21" t="s">
        <v>116</v>
      </c>
      <c r="C17" s="76">
        <v>312</v>
      </c>
    </row>
    <row r="18" spans="2:3" x14ac:dyDescent="0.2">
      <c r="B18" s="21" t="s">
        <v>117</v>
      </c>
      <c r="C18" s="76">
        <v>214</v>
      </c>
    </row>
    <row r="19" spans="2:3" x14ac:dyDescent="0.2">
      <c r="B19" s="21" t="s">
        <v>118</v>
      </c>
      <c r="C19" s="76">
        <v>162</v>
      </c>
    </row>
    <row r="20" spans="2:3" x14ac:dyDescent="0.2">
      <c r="B20" s="21" t="s">
        <v>119</v>
      </c>
      <c r="C20" s="76">
        <v>161</v>
      </c>
    </row>
    <row r="21" spans="2:3" x14ac:dyDescent="0.2">
      <c r="B21" s="21" t="s">
        <v>120</v>
      </c>
      <c r="C21" s="76">
        <v>56</v>
      </c>
    </row>
    <row r="22" spans="2:3" x14ac:dyDescent="0.2">
      <c r="B22" s="21" t="s">
        <v>121</v>
      </c>
      <c r="C22" s="76">
        <v>55</v>
      </c>
    </row>
    <row r="23" spans="2:3" x14ac:dyDescent="0.2">
      <c r="B23" s="21" t="s">
        <v>122</v>
      </c>
      <c r="C23" s="76">
        <v>54</v>
      </c>
    </row>
    <row r="24" spans="2:3" x14ac:dyDescent="0.2">
      <c r="B24" s="21" t="s">
        <v>123</v>
      </c>
      <c r="C24" s="76">
        <v>52</v>
      </c>
    </row>
    <row r="25" spans="2:3" x14ac:dyDescent="0.2">
      <c r="B25" s="21" t="s">
        <v>124</v>
      </c>
      <c r="C25" s="76">
        <v>40</v>
      </c>
    </row>
    <row r="26" spans="2:3" x14ac:dyDescent="0.2">
      <c r="B26" s="21" t="s">
        <v>125</v>
      </c>
      <c r="C26" s="76">
        <v>29</v>
      </c>
    </row>
    <row r="27" spans="2:3" x14ac:dyDescent="0.2">
      <c r="B27" s="21" t="s">
        <v>126</v>
      </c>
      <c r="C27" s="76">
        <v>29</v>
      </c>
    </row>
    <row r="28" spans="2:3" x14ac:dyDescent="0.2">
      <c r="B28" s="21" t="s">
        <v>127</v>
      </c>
      <c r="C28" s="76">
        <v>29</v>
      </c>
    </row>
    <row r="29" spans="2:3" x14ac:dyDescent="0.2">
      <c r="B29" s="21" t="s">
        <v>128</v>
      </c>
      <c r="C29" s="76">
        <v>29</v>
      </c>
    </row>
    <row r="30" spans="2:3" x14ac:dyDescent="0.2">
      <c r="B30" s="21" t="s">
        <v>129</v>
      </c>
      <c r="C30" s="76">
        <v>18</v>
      </c>
    </row>
    <row r="31" spans="2:3" x14ac:dyDescent="0.2">
      <c r="B31" s="21" t="s">
        <v>130</v>
      </c>
      <c r="C31" s="76">
        <v>15</v>
      </c>
    </row>
    <row r="32" spans="2:3" x14ac:dyDescent="0.2">
      <c r="B32" s="21" t="s">
        <v>131</v>
      </c>
      <c r="C32" s="76">
        <v>14</v>
      </c>
    </row>
    <row r="33" spans="2:3" x14ac:dyDescent="0.2">
      <c r="B33" s="21" t="s">
        <v>132</v>
      </c>
      <c r="C33" s="76">
        <v>14</v>
      </c>
    </row>
    <row r="34" spans="2:3" x14ac:dyDescent="0.2">
      <c r="B34" s="21" t="s">
        <v>133</v>
      </c>
      <c r="C34" s="76">
        <v>10</v>
      </c>
    </row>
    <row r="35" spans="2:3" x14ac:dyDescent="0.2">
      <c r="B35" s="21" t="s">
        <v>134</v>
      </c>
      <c r="C35" s="76">
        <v>8</v>
      </c>
    </row>
    <row r="36" spans="2:3" x14ac:dyDescent="0.2">
      <c r="B36" s="21" t="s">
        <v>135</v>
      </c>
      <c r="C36" s="76">
        <v>8</v>
      </c>
    </row>
    <row r="37" spans="2:3" x14ac:dyDescent="0.2">
      <c r="B37" s="21"/>
      <c r="C37" s="76"/>
    </row>
    <row r="38" spans="2:3" x14ac:dyDescent="0.2">
      <c r="B38" s="21"/>
      <c r="C38" s="76"/>
    </row>
    <row r="39" spans="2:3" x14ac:dyDescent="0.2">
      <c r="B39" s="21"/>
      <c r="C39" s="76"/>
    </row>
    <row r="40" spans="2:3" x14ac:dyDescent="0.2">
      <c r="B40" s="21"/>
      <c r="C40" s="76"/>
    </row>
    <row r="41" spans="2:3" x14ac:dyDescent="0.2">
      <c r="B41" s="21"/>
      <c r="C41" s="76"/>
    </row>
    <row r="42" spans="2:3" x14ac:dyDescent="0.2">
      <c r="B42" s="21"/>
      <c r="C42" s="76"/>
    </row>
    <row r="43" spans="2:3" x14ac:dyDescent="0.2">
      <c r="B43" s="21"/>
      <c r="C43" s="76"/>
    </row>
    <row r="44" spans="2:3" x14ac:dyDescent="0.2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9CEE4BDF-79D9-40F6-9486-6E61A77FCA32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C40AF-699D-4947-8EA5-6AB7F748A75B}">
  <sheetPr codeName="Hoja12">
    <pageSetUpPr fitToPage="1"/>
  </sheetPr>
  <dimension ref="A7:P28"/>
  <sheetViews>
    <sheetView workbookViewId="0"/>
  </sheetViews>
  <sheetFormatPr baseColWidth="10" defaultColWidth="11.44140625" defaultRowHeight="12.6" x14ac:dyDescent="0.2"/>
  <cols>
    <col min="1" max="1" width="7.44140625" style="12" customWidth="1"/>
    <col min="2" max="2" width="15.5546875" style="12" customWidth="1"/>
    <col min="3" max="4" width="22.6640625" style="12" customWidth="1"/>
    <col min="5" max="5" width="19.44140625" style="12" customWidth="1"/>
    <col min="6" max="7" width="22.6640625" style="12" customWidth="1"/>
    <col min="8" max="8" width="19.44140625" style="12" customWidth="1"/>
    <col min="9" max="11" width="11.44140625" style="12"/>
    <col min="12" max="12" width="6.88671875" style="12" customWidth="1"/>
    <col min="13" max="16384" width="11.44140625" style="12"/>
  </cols>
  <sheetData>
    <row r="7" spans="1:9" ht="17.399999999999999" x14ac:dyDescent="0.3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6.2" x14ac:dyDescent="0.3">
      <c r="B8" s="52"/>
    </row>
    <row r="9" spans="1:9" ht="17.399999999999999" x14ac:dyDescent="0.3">
      <c r="A9" s="14" t="s">
        <v>14</v>
      </c>
      <c r="B9" s="14"/>
    </row>
    <row r="10" spans="1:9" ht="18" thickBot="1" x14ac:dyDescent="0.35">
      <c r="B10" s="14"/>
    </row>
    <row r="11" spans="1:9" x14ac:dyDescent="0.2">
      <c r="A11" s="16"/>
      <c r="B11" s="17"/>
      <c r="C11" s="17"/>
      <c r="D11" s="17"/>
      <c r="E11" s="77"/>
    </row>
    <row r="12" spans="1:9" x14ac:dyDescent="0.2">
      <c r="A12" s="20"/>
      <c r="B12" s="21" t="s">
        <v>136</v>
      </c>
      <c r="E12" s="78">
        <v>7107</v>
      </c>
    </row>
    <row r="13" spans="1:9" x14ac:dyDescent="0.2">
      <c r="A13" s="20"/>
      <c r="B13" s="21"/>
      <c r="E13" s="78"/>
    </row>
    <row r="14" spans="1:9" ht="23.25" customHeight="1" x14ac:dyDescent="0.2">
      <c r="A14" s="20"/>
      <c r="B14" s="79" t="s">
        <v>137</v>
      </c>
      <c r="C14" s="79"/>
      <c r="D14" s="79"/>
      <c r="E14" s="78">
        <v>2706</v>
      </c>
    </row>
    <row r="15" spans="1:9" x14ac:dyDescent="0.2">
      <c r="A15" s="20"/>
      <c r="E15" s="78"/>
    </row>
    <row r="16" spans="1:9" x14ac:dyDescent="0.2">
      <c r="A16" s="20"/>
      <c r="B16" s="21" t="s">
        <v>138</v>
      </c>
      <c r="D16" s="80"/>
      <c r="E16" s="78">
        <v>2017</v>
      </c>
    </row>
    <row r="17" spans="1:16" x14ac:dyDescent="0.2">
      <c r="A17" s="20"/>
      <c r="B17" s="21"/>
      <c r="E17" s="78"/>
    </row>
    <row r="18" spans="1:16" x14ac:dyDescent="0.2">
      <c r="A18" s="20"/>
      <c r="B18" s="21" t="s">
        <v>139</v>
      </c>
      <c r="D18" s="80"/>
      <c r="E18" s="78">
        <v>689</v>
      </c>
    </row>
    <row r="19" spans="1:16" x14ac:dyDescent="0.2">
      <c r="A19" s="20"/>
      <c r="B19" s="21"/>
      <c r="D19" s="80"/>
      <c r="E19" s="78"/>
    </row>
    <row r="20" spans="1:16" x14ac:dyDescent="0.2">
      <c r="A20" s="20"/>
      <c r="B20" s="21" t="s">
        <v>140</v>
      </c>
      <c r="D20" s="80"/>
      <c r="E20" s="81">
        <v>7.6436654093632123E-2</v>
      </c>
    </row>
    <row r="21" spans="1:16" ht="13.2" thickBot="1" x14ac:dyDescent="0.25">
      <c r="A21" s="38"/>
      <c r="B21" s="39"/>
      <c r="C21" s="39"/>
      <c r="D21" s="39"/>
      <c r="E21" s="82"/>
    </row>
    <row r="24" spans="1:16" ht="30" customHeight="1" x14ac:dyDescent="0.3">
      <c r="B24" s="83"/>
      <c r="C24" s="83"/>
      <c r="D24" s="84" t="s">
        <v>141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3.2" thickBot="1" x14ac:dyDescent="0.25"/>
    <row r="26" spans="1:16" ht="16.8" thickBot="1" x14ac:dyDescent="0.35">
      <c r="C26" s="52"/>
      <c r="D26" s="85" t="s">
        <v>142</v>
      </c>
      <c r="E26" s="86"/>
      <c r="F26" s="86"/>
      <c r="G26" s="86"/>
      <c r="H26" s="87"/>
    </row>
    <row r="27" spans="1:16" ht="16.8" thickBot="1" x14ac:dyDescent="0.35">
      <c r="C27" s="52"/>
      <c r="D27" s="88" t="s">
        <v>143</v>
      </c>
      <c r="E27" s="88" t="s">
        <v>144</v>
      </c>
      <c r="F27" s="88" t="s">
        <v>145</v>
      </c>
      <c r="G27" s="88" t="s">
        <v>146</v>
      </c>
      <c r="H27" s="88" t="s">
        <v>147</v>
      </c>
    </row>
    <row r="28" spans="1:16" ht="38.25" customHeight="1" thickBot="1" x14ac:dyDescent="0.25">
      <c r="C28" s="88" t="s">
        <v>148</v>
      </c>
      <c r="D28" s="89">
        <v>1233</v>
      </c>
      <c r="E28" s="89">
        <v>337</v>
      </c>
      <c r="F28" s="89">
        <v>3674</v>
      </c>
      <c r="G28" s="90">
        <v>3081</v>
      </c>
      <c r="H28" s="90">
        <f>SUM(D28:G28)</f>
        <v>8325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1E1385A9-20AD-483C-94DF-EA3105F06D09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67752-7361-40F2-A04A-C2158F42A662}">
  <sheetPr codeName="Hoja6">
    <pageSetUpPr fitToPage="1"/>
  </sheetPr>
  <dimension ref="A1:R31"/>
  <sheetViews>
    <sheetView workbookViewId="0"/>
  </sheetViews>
  <sheetFormatPr baseColWidth="10" defaultColWidth="11.44140625" defaultRowHeight="12.6" x14ac:dyDescent="0.2"/>
  <cols>
    <col min="1" max="1" width="4.88671875" style="12" customWidth="1"/>
    <col min="2" max="2" width="16" style="12" customWidth="1"/>
    <col min="3" max="3" width="13.33203125" style="12" customWidth="1"/>
    <col min="4" max="4" width="13" style="12" customWidth="1"/>
    <col min="5" max="5" width="10.44140625" style="12" customWidth="1"/>
    <col min="6" max="6" width="12.6640625" style="12" customWidth="1"/>
    <col min="7" max="7" width="15.33203125" style="12" customWidth="1"/>
    <col min="8" max="8" width="12.88671875" style="12" customWidth="1"/>
    <col min="9" max="9" width="15.88671875" style="12" customWidth="1"/>
    <col min="10" max="10" width="12.5546875" style="12" customWidth="1"/>
    <col min="11" max="11" width="12.88671875" style="12" customWidth="1"/>
    <col min="12" max="12" width="12.6640625" style="12" customWidth="1"/>
    <col min="13" max="13" width="15" style="12" customWidth="1"/>
    <col min="14" max="14" width="11.44140625" style="12"/>
    <col min="15" max="15" width="14.5546875" style="12" customWidth="1"/>
    <col min="16" max="17" width="13.88671875" style="12" customWidth="1"/>
    <col min="18" max="16384" width="11.44140625" style="12"/>
  </cols>
  <sheetData>
    <row r="1" spans="1:18" x14ac:dyDescent="0.2">
      <c r="G1" s="13"/>
    </row>
    <row r="2" spans="1:18" x14ac:dyDescent="0.2">
      <c r="G2" s="13"/>
    </row>
    <row r="3" spans="1:18" x14ac:dyDescent="0.2">
      <c r="G3" s="13"/>
    </row>
    <row r="4" spans="1:18" x14ac:dyDescent="0.2">
      <c r="G4" s="13"/>
    </row>
    <row r="5" spans="1:18" x14ac:dyDescent="0.2">
      <c r="G5" s="13"/>
    </row>
    <row r="6" spans="1:18" x14ac:dyDescent="0.2">
      <c r="G6" s="13"/>
    </row>
    <row r="7" spans="1:18" ht="17.399999999999999" x14ac:dyDescent="0.3">
      <c r="B7" s="11" t="s">
        <v>0</v>
      </c>
      <c r="G7" s="13"/>
    </row>
    <row r="8" spans="1:18" x14ac:dyDescent="0.2">
      <c r="G8" s="13"/>
    </row>
    <row r="9" spans="1:18" ht="17.399999999999999" x14ac:dyDescent="0.3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3.2" thickBot="1" x14ac:dyDescent="0.25"/>
    <row r="11" spans="1:18" ht="17.399999999999999" x14ac:dyDescent="0.3">
      <c r="A11" s="91" t="s">
        <v>149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3.2" thickBot="1" x14ac:dyDescent="0.25">
      <c r="A12" s="20"/>
      <c r="R12" s="23"/>
    </row>
    <row r="13" spans="1:18" ht="16.5" customHeight="1" thickBot="1" x14ac:dyDescent="0.35">
      <c r="A13" s="20"/>
      <c r="C13" s="93" t="s">
        <v>150</v>
      </c>
      <c r="D13" s="94"/>
      <c r="E13" s="95"/>
      <c r="H13" s="93" t="s">
        <v>151</v>
      </c>
      <c r="I13" s="94"/>
      <c r="J13" s="94"/>
      <c r="K13" s="95"/>
      <c r="L13" s="52"/>
      <c r="M13" s="52"/>
      <c r="N13" s="93" t="s">
        <v>152</v>
      </c>
      <c r="O13" s="94"/>
      <c r="P13" s="94"/>
      <c r="Q13" s="95"/>
      <c r="R13" s="23"/>
    </row>
    <row r="14" spans="1:18" ht="25.8" thickBot="1" x14ac:dyDescent="0.35">
      <c r="A14" s="20"/>
      <c r="B14" s="96"/>
      <c r="C14" s="97" t="s">
        <v>153</v>
      </c>
      <c r="D14" s="98" t="s">
        <v>154</v>
      </c>
      <c r="E14" s="98" t="s">
        <v>155</v>
      </c>
      <c r="G14" s="99"/>
      <c r="H14" s="100" t="s">
        <v>143</v>
      </c>
      <c r="I14" s="101" t="s">
        <v>144</v>
      </c>
      <c r="J14" s="101" t="s">
        <v>145</v>
      </c>
      <c r="K14" s="102" t="s">
        <v>146</v>
      </c>
      <c r="L14" s="52"/>
      <c r="M14" s="52"/>
      <c r="N14" s="97" t="s">
        <v>156</v>
      </c>
      <c r="O14" s="103" t="s">
        <v>157</v>
      </c>
      <c r="P14" s="103" t="s">
        <v>158</v>
      </c>
      <c r="Q14" s="104" t="s">
        <v>159</v>
      </c>
      <c r="R14" s="23"/>
    </row>
    <row r="15" spans="1:18" ht="34.5" customHeight="1" x14ac:dyDescent="0.2">
      <c r="A15" s="20"/>
      <c r="B15" s="105" t="s">
        <v>148</v>
      </c>
      <c r="C15" s="106">
        <v>731</v>
      </c>
      <c r="D15" s="107">
        <v>4146</v>
      </c>
      <c r="E15" s="108">
        <v>95</v>
      </c>
      <c r="G15" s="105" t="s">
        <v>148</v>
      </c>
      <c r="H15" s="109">
        <v>122</v>
      </c>
      <c r="I15" s="107">
        <v>260</v>
      </c>
      <c r="J15" s="107">
        <v>2466</v>
      </c>
      <c r="K15" s="110">
        <v>2124</v>
      </c>
      <c r="L15" s="111"/>
      <c r="M15" s="105" t="s">
        <v>148</v>
      </c>
      <c r="N15" s="112">
        <v>2140</v>
      </c>
      <c r="O15" s="112">
        <v>1572</v>
      </c>
      <c r="P15" s="112">
        <v>917</v>
      </c>
      <c r="Q15" s="108">
        <v>343</v>
      </c>
      <c r="R15" s="23"/>
    </row>
    <row r="16" spans="1:18" ht="34.5" customHeight="1" thickBot="1" x14ac:dyDescent="0.25">
      <c r="A16" s="20"/>
      <c r="B16" s="113" t="s">
        <v>160</v>
      </c>
      <c r="C16" s="114">
        <v>357</v>
      </c>
      <c r="D16" s="115">
        <v>519</v>
      </c>
      <c r="E16" s="116">
        <v>93</v>
      </c>
      <c r="G16" s="113" t="s">
        <v>160</v>
      </c>
      <c r="H16" s="114">
        <v>39</v>
      </c>
      <c r="I16" s="115">
        <v>54</v>
      </c>
      <c r="J16" s="115">
        <v>393</v>
      </c>
      <c r="K16" s="116">
        <v>483</v>
      </c>
      <c r="L16" s="111"/>
      <c r="M16" s="113" t="s">
        <v>160</v>
      </c>
      <c r="N16" s="115">
        <v>873</v>
      </c>
      <c r="O16" s="115">
        <v>86</v>
      </c>
      <c r="P16" s="115">
        <v>9</v>
      </c>
      <c r="Q16" s="116">
        <v>1</v>
      </c>
      <c r="R16" s="23"/>
    </row>
    <row r="17" spans="1:18" ht="13.8" x14ac:dyDescent="0.25">
      <c r="A17" s="20"/>
      <c r="C17" s="42"/>
      <c r="R17" s="23"/>
    </row>
    <row r="18" spans="1:18" ht="16.2" x14ac:dyDescent="0.3">
      <c r="A18" s="20"/>
      <c r="B18" s="52"/>
      <c r="C18" s="42"/>
      <c r="R18" s="23"/>
    </row>
    <row r="19" spans="1:18" x14ac:dyDescent="0.2">
      <c r="A19" s="20"/>
      <c r="R19" s="23"/>
    </row>
    <row r="20" spans="1:18" x14ac:dyDescent="0.2">
      <c r="A20" s="20"/>
      <c r="R20" s="23"/>
    </row>
    <row r="21" spans="1:18" x14ac:dyDescent="0.2">
      <c r="A21" s="20"/>
      <c r="R21" s="23"/>
    </row>
    <row r="22" spans="1:18" x14ac:dyDescent="0.2">
      <c r="A22" s="20"/>
      <c r="R22" s="23"/>
    </row>
    <row r="23" spans="1:18" x14ac:dyDescent="0.2">
      <c r="A23" s="20"/>
      <c r="R23" s="23"/>
    </row>
    <row r="24" spans="1:18" x14ac:dyDescent="0.2">
      <c r="A24" s="20"/>
      <c r="R24" s="23"/>
    </row>
    <row r="25" spans="1:18" x14ac:dyDescent="0.2">
      <c r="A25" s="20"/>
      <c r="R25" s="23"/>
    </row>
    <row r="26" spans="1:18" x14ac:dyDescent="0.2">
      <c r="A26" s="20"/>
      <c r="R26" s="23"/>
    </row>
    <row r="27" spans="1:18" x14ac:dyDescent="0.2">
      <c r="A27" s="20"/>
      <c r="R27" s="23"/>
    </row>
    <row r="28" spans="1:18" x14ac:dyDescent="0.2">
      <c r="A28" s="20"/>
      <c r="R28" s="23"/>
    </row>
    <row r="29" spans="1:18" x14ac:dyDescent="0.2">
      <c r="A29" s="20"/>
      <c r="R29" s="23"/>
    </row>
    <row r="30" spans="1:18" x14ac:dyDescent="0.2">
      <c r="A30" s="20"/>
      <c r="R30" s="23"/>
    </row>
    <row r="31" spans="1:18" ht="13.2" thickBot="1" x14ac:dyDescent="0.2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827D2B20-E0A2-4BCE-9755-0B06D9EE8CAD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C695F-396D-4A1C-B748-D35C3F30727D}">
  <sheetPr codeName="Hoja8">
    <pageSetUpPr fitToPage="1"/>
  </sheetPr>
  <dimension ref="A7:I23"/>
  <sheetViews>
    <sheetView workbookViewId="0"/>
  </sheetViews>
  <sheetFormatPr baseColWidth="10" defaultColWidth="11.44140625" defaultRowHeight="12.6" x14ac:dyDescent="0.2"/>
  <cols>
    <col min="1" max="1" width="12.5546875" style="12" customWidth="1"/>
    <col min="2" max="2" width="14.6640625" style="12" customWidth="1"/>
    <col min="3" max="3" width="14.44140625" style="12" customWidth="1"/>
    <col min="4" max="4" width="15.5546875" style="12" customWidth="1"/>
    <col min="5" max="5" width="14.44140625" style="12" customWidth="1"/>
    <col min="6" max="6" width="15.33203125" style="12" customWidth="1"/>
    <col min="7" max="7" width="11.44140625" style="12"/>
    <col min="8" max="8" width="4.6640625" style="12" customWidth="1"/>
    <col min="9" max="9" width="5.33203125" style="12" customWidth="1"/>
    <col min="10" max="11" width="7.88671875" style="12" customWidth="1"/>
    <col min="12" max="16384" width="11.44140625" style="12"/>
  </cols>
  <sheetData>
    <row r="7" spans="1:9" ht="17.399999999999999" x14ac:dyDescent="0.3">
      <c r="A7" s="11" t="s">
        <v>0</v>
      </c>
      <c r="B7" s="51"/>
      <c r="C7" s="51"/>
      <c r="D7" s="51"/>
      <c r="E7" s="51"/>
      <c r="F7" s="51"/>
      <c r="G7" s="51"/>
      <c r="H7" s="51"/>
    </row>
    <row r="8" spans="1:9" ht="16.2" x14ac:dyDescent="0.3">
      <c r="B8" s="52"/>
    </row>
    <row r="9" spans="1:9" ht="17.399999999999999" x14ac:dyDescent="0.3">
      <c r="A9" s="14" t="s">
        <v>14</v>
      </c>
    </row>
    <row r="10" spans="1:9" ht="18" thickBot="1" x14ac:dyDescent="0.35">
      <c r="B10" s="14"/>
    </row>
    <row r="11" spans="1:9" x14ac:dyDescent="0.2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399999999999999" x14ac:dyDescent="0.3">
      <c r="A12" s="20"/>
      <c r="B12" s="14" t="s">
        <v>161</v>
      </c>
      <c r="I12" s="23"/>
    </row>
    <row r="13" spans="1:9" ht="13.2" thickBot="1" x14ac:dyDescent="0.25">
      <c r="A13" s="20"/>
      <c r="B13" s="21"/>
      <c r="I13" s="23"/>
    </row>
    <row r="14" spans="1:9" ht="33.75" customHeight="1" x14ac:dyDescent="0.2">
      <c r="A14" s="20"/>
      <c r="B14" s="100" t="s">
        <v>162</v>
      </c>
      <c r="C14" s="101" t="s">
        <v>163</v>
      </c>
      <c r="D14" s="101" t="s">
        <v>164</v>
      </c>
      <c r="E14" s="101" t="s">
        <v>165</v>
      </c>
      <c r="F14" s="101" t="s">
        <v>166</v>
      </c>
      <c r="G14" s="102" t="s">
        <v>167</v>
      </c>
      <c r="H14" s="111"/>
      <c r="I14" s="23"/>
    </row>
    <row r="15" spans="1:9" ht="32.25" customHeight="1" thickBot="1" x14ac:dyDescent="0.25">
      <c r="A15" s="20"/>
      <c r="B15" s="117">
        <v>22290</v>
      </c>
      <c r="C15" s="115">
        <v>2335</v>
      </c>
      <c r="D15" s="115">
        <v>5165</v>
      </c>
      <c r="E15" s="115">
        <v>73</v>
      </c>
      <c r="F15" s="115">
        <v>428</v>
      </c>
      <c r="G15" s="116">
        <v>711</v>
      </c>
      <c r="H15" s="118"/>
      <c r="I15" s="23"/>
    </row>
    <row r="16" spans="1:9" x14ac:dyDescent="0.2">
      <c r="A16" s="20"/>
      <c r="B16" s="21"/>
      <c r="D16" s="80"/>
      <c r="I16" s="23"/>
    </row>
    <row r="17" spans="1:9" x14ac:dyDescent="0.2">
      <c r="A17" s="20"/>
      <c r="B17" s="21"/>
      <c r="I17" s="23"/>
    </row>
    <row r="18" spans="1:9" ht="17.399999999999999" x14ac:dyDescent="0.3">
      <c r="A18" s="20"/>
      <c r="B18" s="14" t="s">
        <v>168</v>
      </c>
      <c r="I18" s="23"/>
    </row>
    <row r="19" spans="1:9" ht="13.2" thickBot="1" x14ac:dyDescent="0.25">
      <c r="A19" s="20"/>
      <c r="B19" s="21"/>
      <c r="I19" s="23"/>
    </row>
    <row r="20" spans="1:9" ht="34.5" customHeight="1" x14ac:dyDescent="0.2">
      <c r="A20" s="20"/>
      <c r="B20" s="100" t="s">
        <v>169</v>
      </c>
      <c r="C20" s="101" t="s">
        <v>170</v>
      </c>
      <c r="D20" s="102" t="s">
        <v>171</v>
      </c>
      <c r="E20" s="111"/>
      <c r="F20" s="111"/>
      <c r="G20" s="111"/>
      <c r="I20" s="23"/>
    </row>
    <row r="21" spans="1:9" ht="32.1" customHeight="1" thickBot="1" x14ac:dyDescent="0.25">
      <c r="A21" s="20"/>
      <c r="B21" s="117">
        <v>12996</v>
      </c>
      <c r="C21" s="115">
        <v>8772</v>
      </c>
      <c r="D21" s="116">
        <v>21768</v>
      </c>
      <c r="E21" s="118"/>
      <c r="F21" s="118"/>
      <c r="G21" s="118"/>
      <c r="I21" s="23"/>
    </row>
    <row r="22" spans="1:9" x14ac:dyDescent="0.2">
      <c r="A22" s="20"/>
      <c r="I22" s="23"/>
    </row>
    <row r="23" spans="1:9" ht="13.2" thickBot="1" x14ac:dyDescent="0.2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1418B3AA-C1D2-4BEB-9075-652AA50EDCBA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25A62-2B12-48BF-8A3F-2137E7425C8D}">
  <sheetPr codeName="Hoja13">
    <pageSetUpPr fitToPage="1"/>
  </sheetPr>
  <dimension ref="A7:I27"/>
  <sheetViews>
    <sheetView workbookViewId="0"/>
  </sheetViews>
  <sheetFormatPr baseColWidth="10" defaultColWidth="11.44140625" defaultRowHeight="12.6" x14ac:dyDescent="0.2"/>
  <cols>
    <col min="1" max="1" width="10.88671875" style="12" customWidth="1"/>
    <col min="2" max="2" width="13.5546875" style="12" customWidth="1"/>
    <col min="3" max="8" width="19.6640625" style="12" customWidth="1"/>
    <col min="9" max="9" width="6.5546875" style="12" customWidth="1"/>
    <col min="10" max="11" width="7.88671875" style="12" customWidth="1"/>
    <col min="12" max="16384" width="11.44140625" style="12"/>
  </cols>
  <sheetData>
    <row r="7" spans="1:9" ht="17.399999999999999" x14ac:dyDescent="0.3">
      <c r="A7" s="11" t="s">
        <v>0</v>
      </c>
      <c r="B7" s="51"/>
      <c r="C7" s="51"/>
      <c r="D7" s="51"/>
      <c r="E7" s="51"/>
      <c r="F7" s="51"/>
      <c r="G7" s="51"/>
      <c r="H7" s="51"/>
    </row>
    <row r="8" spans="1:9" ht="16.2" x14ac:dyDescent="0.3">
      <c r="B8" s="52"/>
    </row>
    <row r="9" spans="1:9" ht="17.399999999999999" x14ac:dyDescent="0.3">
      <c r="A9" s="14" t="s">
        <v>14</v>
      </c>
    </row>
    <row r="10" spans="1:9" ht="18" thickBot="1" x14ac:dyDescent="0.35">
      <c r="B10" s="14"/>
    </row>
    <row r="11" spans="1:9" x14ac:dyDescent="0.2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399999999999999" x14ac:dyDescent="0.3">
      <c r="A12" s="20"/>
      <c r="B12" s="14" t="s">
        <v>172</v>
      </c>
      <c r="I12" s="23"/>
    </row>
    <row r="13" spans="1:9" ht="18.75" customHeight="1" x14ac:dyDescent="0.25">
      <c r="A13" s="20"/>
      <c r="B13" s="119" t="s">
        <v>173</v>
      </c>
      <c r="I13" s="23"/>
    </row>
    <row r="14" spans="1:9" ht="12.75" customHeight="1" thickBot="1" x14ac:dyDescent="0.35">
      <c r="A14" s="20"/>
      <c r="B14" s="14"/>
      <c r="I14" s="23"/>
    </row>
    <row r="15" spans="1:9" ht="54.75" customHeight="1" thickBot="1" x14ac:dyDescent="0.25">
      <c r="A15" s="20"/>
      <c r="B15" s="96"/>
      <c r="C15" s="101" t="s">
        <v>174</v>
      </c>
      <c r="D15" s="101" t="s">
        <v>175</v>
      </c>
      <c r="E15" s="101" t="s">
        <v>176</v>
      </c>
      <c r="F15" s="101" t="s">
        <v>177</v>
      </c>
      <c r="G15" s="120" t="s">
        <v>178</v>
      </c>
      <c r="H15" s="102" t="s">
        <v>147</v>
      </c>
      <c r="I15" s="23"/>
    </row>
    <row r="16" spans="1:9" ht="33.75" customHeight="1" x14ac:dyDescent="0.2">
      <c r="A16" s="20"/>
      <c r="B16" s="121" t="s">
        <v>179</v>
      </c>
      <c r="C16" s="122">
        <v>1</v>
      </c>
      <c r="D16" s="122">
        <v>0</v>
      </c>
      <c r="E16" s="122">
        <v>15</v>
      </c>
      <c r="F16" s="122">
        <v>18</v>
      </c>
      <c r="G16" s="123">
        <v>2</v>
      </c>
      <c r="H16" s="124">
        <v>36</v>
      </c>
      <c r="I16" s="23"/>
    </row>
    <row r="17" spans="1:9" ht="32.25" customHeight="1" thickBot="1" x14ac:dyDescent="0.25">
      <c r="A17" s="20"/>
      <c r="B17" s="125" t="s">
        <v>180</v>
      </c>
      <c r="C17" s="115">
        <v>1</v>
      </c>
      <c r="D17" s="115">
        <v>0</v>
      </c>
      <c r="E17" s="115">
        <v>16</v>
      </c>
      <c r="F17" s="115">
        <v>19</v>
      </c>
      <c r="G17" s="126">
        <v>2</v>
      </c>
      <c r="H17" s="116">
        <v>38</v>
      </c>
      <c r="I17" s="23"/>
    </row>
    <row r="18" spans="1:9" x14ac:dyDescent="0.2">
      <c r="A18" s="20"/>
      <c r="B18" s="21"/>
      <c r="I18" s="23"/>
    </row>
    <row r="19" spans="1:9" ht="13.8" x14ac:dyDescent="0.25">
      <c r="A19" s="20"/>
      <c r="B19" s="119" t="s">
        <v>181</v>
      </c>
      <c r="D19" s="80"/>
      <c r="I19" s="23"/>
    </row>
    <row r="20" spans="1:9" ht="13.2" thickBot="1" x14ac:dyDescent="0.25">
      <c r="A20" s="20"/>
      <c r="B20" s="21"/>
      <c r="D20" s="80"/>
      <c r="I20" s="23"/>
    </row>
    <row r="21" spans="1:9" ht="60" customHeight="1" thickBot="1" x14ac:dyDescent="0.25">
      <c r="A21" s="20"/>
      <c r="B21" s="96"/>
      <c r="C21" s="101" t="s">
        <v>174</v>
      </c>
      <c r="D21" s="101" t="s">
        <v>182</v>
      </c>
      <c r="E21" s="101" t="s">
        <v>183</v>
      </c>
      <c r="F21" s="101" t="s">
        <v>184</v>
      </c>
      <c r="G21" s="120" t="s">
        <v>185</v>
      </c>
      <c r="H21" s="102" t="s">
        <v>147</v>
      </c>
      <c r="I21" s="23"/>
    </row>
    <row r="22" spans="1:9" ht="33.75" customHeight="1" x14ac:dyDescent="0.2">
      <c r="A22" s="20"/>
      <c r="B22" s="121" t="s">
        <v>179</v>
      </c>
      <c r="C22" s="122">
        <v>18</v>
      </c>
      <c r="D22" s="122">
        <v>0</v>
      </c>
      <c r="E22" s="122">
        <v>519</v>
      </c>
      <c r="F22" s="122">
        <v>164</v>
      </c>
      <c r="G22" s="123">
        <v>21</v>
      </c>
      <c r="H22" s="124">
        <v>722</v>
      </c>
      <c r="I22" s="23"/>
    </row>
    <row r="23" spans="1:9" ht="32.25" customHeight="1" thickBot="1" x14ac:dyDescent="0.25">
      <c r="A23" s="20"/>
      <c r="B23" s="125" t="s">
        <v>180</v>
      </c>
      <c r="C23" s="115">
        <v>18</v>
      </c>
      <c r="D23" s="115">
        <v>0</v>
      </c>
      <c r="E23" s="115">
        <v>580</v>
      </c>
      <c r="F23" s="115">
        <v>172</v>
      </c>
      <c r="G23" s="126">
        <v>21</v>
      </c>
      <c r="H23" s="116">
        <v>791</v>
      </c>
      <c r="I23" s="23"/>
    </row>
    <row r="24" spans="1:9" x14ac:dyDescent="0.2">
      <c r="A24" s="20"/>
      <c r="B24" s="21"/>
      <c r="I24" s="23"/>
    </row>
    <row r="25" spans="1:9" x14ac:dyDescent="0.2">
      <c r="A25" s="20"/>
      <c r="I25" s="23"/>
    </row>
    <row r="26" spans="1:9" ht="13.8" x14ac:dyDescent="0.25">
      <c r="A26" s="20"/>
      <c r="B26" s="119"/>
      <c r="E26" s="127"/>
      <c r="I26" s="23"/>
    </row>
    <row r="27" spans="1:9" ht="13.2" thickBot="1" x14ac:dyDescent="0.2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3148C5B0-CDCC-43BA-AA24-6F0CA820B8C5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5283F-A0F8-49F8-A44F-EB70C220348E}">
  <sheetPr codeName="Hoja14">
    <pageSetUpPr fitToPage="1"/>
  </sheetPr>
  <dimension ref="A7:H28"/>
  <sheetViews>
    <sheetView workbookViewId="0"/>
  </sheetViews>
  <sheetFormatPr baseColWidth="10" defaultColWidth="11.44140625" defaultRowHeight="12.6" x14ac:dyDescent="0.2"/>
  <cols>
    <col min="1" max="3" width="11.44140625" style="12"/>
    <col min="4" max="4" width="13" style="12" customWidth="1"/>
    <col min="5" max="5" width="13.88671875" style="12" customWidth="1"/>
    <col min="6" max="6" width="18.109375" style="12" customWidth="1"/>
    <col min="7" max="7" width="17.88671875" style="12" customWidth="1"/>
    <col min="8" max="16384" width="11.44140625" style="12"/>
  </cols>
  <sheetData>
    <row r="7" spans="1:8" ht="17.399999999999999" x14ac:dyDescent="0.3">
      <c r="A7" s="11" t="s">
        <v>0</v>
      </c>
      <c r="B7" s="52"/>
      <c r="D7" s="52"/>
      <c r="E7" s="52"/>
      <c r="F7" s="52"/>
      <c r="G7" s="52"/>
    </row>
    <row r="8" spans="1:8" ht="16.2" x14ac:dyDescent="0.3">
      <c r="B8" s="52"/>
    </row>
    <row r="9" spans="1:8" ht="17.399999999999999" x14ac:dyDescent="0.3">
      <c r="A9" s="14" t="s">
        <v>14</v>
      </c>
    </row>
    <row r="10" spans="1:8" ht="18" thickBot="1" x14ac:dyDescent="0.35">
      <c r="B10" s="14"/>
    </row>
    <row r="11" spans="1:8" x14ac:dyDescent="0.2">
      <c r="A11" s="16"/>
      <c r="B11" s="17"/>
      <c r="C11" s="17"/>
      <c r="D11" s="17"/>
      <c r="E11" s="17"/>
      <c r="F11" s="17"/>
      <c r="G11" s="17"/>
      <c r="H11" s="19"/>
    </row>
    <row r="12" spans="1:8" ht="17.399999999999999" x14ac:dyDescent="0.3">
      <c r="A12" s="20"/>
      <c r="B12" s="14" t="s">
        <v>186</v>
      </c>
      <c r="H12" s="23"/>
    </row>
    <row r="13" spans="1:8" ht="13.2" thickBot="1" x14ac:dyDescent="0.25">
      <c r="A13" s="20"/>
      <c r="B13" s="21"/>
      <c r="H13" s="23"/>
    </row>
    <row r="14" spans="1:8" ht="33.75" customHeight="1" x14ac:dyDescent="0.2">
      <c r="A14" s="20"/>
      <c r="B14" s="100" t="s">
        <v>147</v>
      </c>
      <c r="C14" s="101" t="s">
        <v>12</v>
      </c>
      <c r="D14" s="101" t="s">
        <v>187</v>
      </c>
      <c r="E14" s="101" t="s">
        <v>188</v>
      </c>
      <c r="F14" s="101" t="s">
        <v>189</v>
      </c>
      <c r="G14" s="102" t="s">
        <v>190</v>
      </c>
      <c r="H14" s="23"/>
    </row>
    <row r="15" spans="1:8" ht="33" customHeight="1" thickBot="1" x14ac:dyDescent="0.25">
      <c r="A15" s="20"/>
      <c r="B15" s="117">
        <v>35</v>
      </c>
      <c r="C15" s="115">
        <v>20</v>
      </c>
      <c r="D15" s="115">
        <v>0</v>
      </c>
      <c r="E15" s="115">
        <v>15</v>
      </c>
      <c r="F15" s="115">
        <v>0</v>
      </c>
      <c r="G15" s="116">
        <v>0</v>
      </c>
      <c r="H15" s="23"/>
    </row>
    <row r="16" spans="1:8" x14ac:dyDescent="0.2">
      <c r="A16" s="20"/>
      <c r="B16" s="21"/>
      <c r="H16" s="23"/>
    </row>
    <row r="17" spans="1:8" x14ac:dyDescent="0.2">
      <c r="A17" s="20"/>
      <c r="B17" s="21" t="s">
        <v>191</v>
      </c>
      <c r="G17" s="128">
        <v>0</v>
      </c>
      <c r="H17" s="23"/>
    </row>
    <row r="18" spans="1:8" x14ac:dyDescent="0.2">
      <c r="A18" s="20"/>
      <c r="H18" s="23"/>
    </row>
    <row r="19" spans="1:8" x14ac:dyDescent="0.2">
      <c r="A19" s="20"/>
      <c r="H19" s="23"/>
    </row>
    <row r="20" spans="1:8" x14ac:dyDescent="0.2">
      <c r="A20" s="20"/>
      <c r="B20" s="21" t="s">
        <v>192</v>
      </c>
      <c r="F20" s="129">
        <v>8797</v>
      </c>
      <c r="H20" s="23"/>
    </row>
    <row r="21" spans="1:8" x14ac:dyDescent="0.2">
      <c r="A21" s="20"/>
      <c r="B21" s="21"/>
      <c r="F21" s="130"/>
      <c r="H21" s="23"/>
    </row>
    <row r="22" spans="1:8" x14ac:dyDescent="0.2">
      <c r="A22" s="20"/>
      <c r="B22" s="21" t="s">
        <v>193</v>
      </c>
      <c r="F22" s="130">
        <v>0.26377020179304966</v>
      </c>
      <c r="H22" s="23"/>
    </row>
    <row r="23" spans="1:8" x14ac:dyDescent="0.2">
      <c r="A23" s="20"/>
      <c r="B23" s="21"/>
      <c r="F23" s="130"/>
      <c r="H23" s="23"/>
    </row>
    <row r="24" spans="1:8" x14ac:dyDescent="0.2">
      <c r="A24" s="20"/>
      <c r="B24" s="21" t="s">
        <v>194</v>
      </c>
      <c r="F24" s="129">
        <v>42</v>
      </c>
      <c r="H24" s="23"/>
    </row>
    <row r="25" spans="1:8" x14ac:dyDescent="0.2">
      <c r="A25" s="20"/>
      <c r="B25" s="21"/>
      <c r="F25" s="130"/>
      <c r="H25" s="23"/>
    </row>
    <row r="26" spans="1:8" x14ac:dyDescent="0.2">
      <c r="A26" s="20"/>
      <c r="B26" s="21" t="s">
        <v>195</v>
      </c>
      <c r="F26" s="130">
        <v>0.75</v>
      </c>
      <c r="H26" s="23"/>
    </row>
    <row r="27" spans="1:8" x14ac:dyDescent="0.2">
      <c r="A27" s="20"/>
      <c r="H27" s="23"/>
    </row>
    <row r="28" spans="1:8" ht="13.2" thickBot="1" x14ac:dyDescent="0.2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66A09911-29E5-4F3B-A020-A40E36E76F57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47DD8-6993-4B0C-A18D-EF16A5BD2149}">
  <sheetPr codeName="Hoja9">
    <pageSetUpPr fitToPage="1"/>
  </sheetPr>
  <dimension ref="A7:L26"/>
  <sheetViews>
    <sheetView workbookViewId="0"/>
  </sheetViews>
  <sheetFormatPr baseColWidth="10" defaultColWidth="11.44140625" defaultRowHeight="12.6" x14ac:dyDescent="0.2"/>
  <cols>
    <col min="1" max="1" width="2.33203125" style="12" customWidth="1"/>
    <col min="2" max="11" width="18.6640625" style="12" customWidth="1"/>
    <col min="12" max="12" width="3" style="12" customWidth="1"/>
    <col min="13" max="16384" width="11.44140625" style="12"/>
  </cols>
  <sheetData>
    <row r="7" spans="1:12" ht="17.399999999999999" x14ac:dyDescent="0.3">
      <c r="B7" s="11" t="s">
        <v>0</v>
      </c>
      <c r="C7" s="52"/>
      <c r="D7" s="52"/>
      <c r="E7" s="52"/>
      <c r="F7" s="52"/>
      <c r="G7" s="52"/>
      <c r="H7" s="52"/>
    </row>
    <row r="8" spans="1:12" ht="16.2" x14ac:dyDescent="0.3">
      <c r="B8" s="52"/>
    </row>
    <row r="9" spans="1:12" ht="17.399999999999999" x14ac:dyDescent="0.3">
      <c r="A9" s="14" t="s">
        <v>14</v>
      </c>
    </row>
    <row r="10" spans="1:12" ht="18" thickBot="1" x14ac:dyDescent="0.35">
      <c r="B10" s="14"/>
    </row>
    <row r="11" spans="1:12" x14ac:dyDescent="0.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6.2" x14ac:dyDescent="0.3">
      <c r="A12" s="20"/>
      <c r="B12" s="131" t="s">
        <v>196</v>
      </c>
      <c r="C12" s="131"/>
      <c r="D12" s="131"/>
      <c r="E12" s="131"/>
      <c r="L12" s="23"/>
    </row>
    <row r="13" spans="1:12" ht="14.25" customHeight="1" x14ac:dyDescent="0.3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197</v>
      </c>
      <c r="C14" s="131"/>
      <c r="D14" s="131"/>
      <c r="E14" s="131"/>
      <c r="L14" s="23"/>
    </row>
    <row r="15" spans="1:12" ht="48" customHeight="1" thickBot="1" x14ac:dyDescent="0.25">
      <c r="A15" s="20"/>
      <c r="B15" s="97" t="s">
        <v>198</v>
      </c>
      <c r="C15" s="132" t="s">
        <v>199</v>
      </c>
      <c r="D15" s="132" t="s">
        <v>200</v>
      </c>
      <c r="E15" s="132" t="s">
        <v>201</v>
      </c>
      <c r="F15" s="132" t="s">
        <v>202</v>
      </c>
      <c r="G15" s="132" t="s">
        <v>203</v>
      </c>
      <c r="H15" s="132" t="s">
        <v>204</v>
      </c>
      <c r="I15" s="132" t="s">
        <v>205</v>
      </c>
      <c r="J15" s="132" t="s">
        <v>206</v>
      </c>
      <c r="K15" s="133" t="s">
        <v>207</v>
      </c>
      <c r="L15" s="134"/>
    </row>
    <row r="16" spans="1:12" ht="32.25" customHeight="1" thickBot="1" x14ac:dyDescent="0.25">
      <c r="A16" s="20"/>
      <c r="B16" s="135">
        <v>10083.56862</v>
      </c>
      <c r="C16" s="136">
        <v>255.46079999999998</v>
      </c>
      <c r="D16" s="136">
        <v>6567.9226300000028</v>
      </c>
      <c r="E16" s="136">
        <v>9267.3369600000005</v>
      </c>
      <c r="F16" s="136">
        <v>1938.9784400000003</v>
      </c>
      <c r="G16" s="136">
        <v>37.326000000000001</v>
      </c>
      <c r="H16" s="136">
        <v>3193.4820200000004</v>
      </c>
      <c r="I16" s="136">
        <v>6.0000000000000001E-3</v>
      </c>
      <c r="J16" s="136">
        <v>873.07246999999995</v>
      </c>
      <c r="K16" s="137">
        <v>32217.153939999997</v>
      </c>
      <c r="L16" s="23"/>
    </row>
    <row r="17" spans="1:12" ht="17.399999999999999" x14ac:dyDescent="0.3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208</v>
      </c>
      <c r="C18" s="131"/>
      <c r="D18" s="131"/>
      <c r="E18" s="131"/>
      <c r="L18" s="23"/>
    </row>
    <row r="19" spans="1:12" ht="47.25" customHeight="1" thickBot="1" x14ac:dyDescent="0.25">
      <c r="A19" s="20"/>
      <c r="B19" s="97" t="s">
        <v>209</v>
      </c>
      <c r="C19" s="132" t="s">
        <v>210</v>
      </c>
      <c r="D19" s="132" t="s">
        <v>211</v>
      </c>
      <c r="E19" s="132" t="s">
        <v>212</v>
      </c>
      <c r="F19" s="132" t="s">
        <v>213</v>
      </c>
      <c r="G19" s="132" t="s">
        <v>204</v>
      </c>
      <c r="H19" s="132" t="s">
        <v>205</v>
      </c>
      <c r="I19" s="132" t="s">
        <v>206</v>
      </c>
      <c r="J19" s="132" t="s">
        <v>214</v>
      </c>
      <c r="L19" s="23"/>
    </row>
    <row r="20" spans="1:12" ht="32.25" customHeight="1" thickBot="1" x14ac:dyDescent="0.25">
      <c r="A20" s="20"/>
      <c r="B20" s="135">
        <v>11344.086440000008</v>
      </c>
      <c r="C20" s="136">
        <v>12163.001270000001</v>
      </c>
      <c r="D20" s="136">
        <v>51.941999999999993</v>
      </c>
      <c r="E20" s="136">
        <v>1684.3330200000007</v>
      </c>
      <c r="F20" s="136">
        <v>5564.1976999999997</v>
      </c>
      <c r="G20" s="136">
        <v>194.36</v>
      </c>
      <c r="H20" s="136">
        <v>0</v>
      </c>
      <c r="I20" s="136">
        <v>986.5</v>
      </c>
      <c r="J20" s="137">
        <v>32193.417939999996</v>
      </c>
      <c r="L20" s="23"/>
    </row>
    <row r="21" spans="1:12" ht="19.5" customHeight="1" x14ac:dyDescent="0.2">
      <c r="A21" s="20"/>
      <c r="B21" s="111"/>
      <c r="L21" s="23"/>
    </row>
    <row r="22" spans="1:12" ht="17.25" customHeight="1" thickBot="1" x14ac:dyDescent="0.35">
      <c r="A22" s="20"/>
      <c r="B22" s="131" t="s">
        <v>215</v>
      </c>
      <c r="C22" s="131"/>
      <c r="D22" s="131"/>
      <c r="E22" s="131"/>
      <c r="L22" s="23"/>
    </row>
    <row r="23" spans="1:12" ht="56.25" customHeight="1" thickBot="1" x14ac:dyDescent="0.25">
      <c r="A23" s="20"/>
      <c r="B23" s="97" t="s">
        <v>216</v>
      </c>
      <c r="C23" s="103" t="s">
        <v>217</v>
      </c>
      <c r="D23" s="103" t="s">
        <v>218</v>
      </c>
      <c r="E23" s="103" t="s">
        <v>219</v>
      </c>
      <c r="F23" s="103" t="s">
        <v>220</v>
      </c>
      <c r="G23" s="103" t="s">
        <v>221</v>
      </c>
      <c r="H23" s="104" t="s">
        <v>214</v>
      </c>
      <c r="I23" s="138"/>
      <c r="J23" s="111"/>
      <c r="K23" s="111"/>
      <c r="L23" s="23"/>
    </row>
    <row r="24" spans="1:12" ht="32.25" customHeight="1" thickBot="1" x14ac:dyDescent="0.25">
      <c r="A24" s="20"/>
      <c r="B24" s="139">
        <v>15360.943020000001</v>
      </c>
      <c r="C24" s="136">
        <v>1243.5180000000003</v>
      </c>
      <c r="D24" s="136">
        <v>5159.1383200000009</v>
      </c>
      <c r="E24" s="136">
        <v>1135.57113</v>
      </c>
      <c r="F24" s="136">
        <v>8267.5474700000013</v>
      </c>
      <c r="G24" s="136">
        <v>1026.7</v>
      </c>
      <c r="H24" s="137">
        <v>32193.417939999996</v>
      </c>
      <c r="I24" s="140"/>
      <c r="J24" s="141"/>
      <c r="K24" s="141"/>
      <c r="L24" s="23"/>
    </row>
    <row r="25" spans="1:12" ht="32.25" customHeight="1" x14ac:dyDescent="0.2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3.2" thickBot="1" x14ac:dyDescent="0.2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AF3FBDD4-C57A-4D6A-A1D1-A03A0DE4DEA0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F3FB1-72BB-4A99-A8FE-AAE09FC34060}">
  <sheetPr codeName="Hoja15">
    <pageSetUpPr fitToPage="1"/>
  </sheetPr>
  <dimension ref="A7:M22"/>
  <sheetViews>
    <sheetView workbookViewId="0"/>
  </sheetViews>
  <sheetFormatPr baseColWidth="10" defaultColWidth="11.44140625" defaultRowHeight="12.6" x14ac:dyDescent="0.2"/>
  <cols>
    <col min="1" max="1" width="8.33203125" style="12" customWidth="1"/>
    <col min="2" max="2" width="24.88671875" style="12" customWidth="1"/>
    <col min="3" max="3" width="22.44140625" style="12" customWidth="1"/>
    <col min="4" max="4" width="2.44140625" style="12" customWidth="1"/>
    <col min="5" max="5" width="23.5546875" style="12" customWidth="1"/>
    <col min="6" max="6" width="16.33203125" style="12" customWidth="1"/>
    <col min="7" max="7" width="5.88671875" style="12" customWidth="1"/>
    <col min="8" max="8" width="5.5546875" style="12" customWidth="1"/>
    <col min="9" max="9" width="17.33203125" style="12" customWidth="1"/>
    <col min="10" max="10" width="19.33203125" style="12" customWidth="1"/>
    <col min="11" max="11" width="8" style="12" customWidth="1"/>
    <col min="12" max="16384" width="11.44140625" style="12"/>
  </cols>
  <sheetData>
    <row r="7" spans="1:11" ht="17.399999999999999" x14ac:dyDescent="0.3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6.2" x14ac:dyDescent="0.3">
      <c r="B8" s="52"/>
    </row>
    <row r="9" spans="1:11" ht="17.399999999999999" x14ac:dyDescent="0.3">
      <c r="A9" s="14" t="s">
        <v>14</v>
      </c>
    </row>
    <row r="10" spans="1:11" ht="18" thickBot="1" x14ac:dyDescent="0.35">
      <c r="B10" s="14"/>
    </row>
    <row r="11" spans="1:11" x14ac:dyDescent="0.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399999999999999" x14ac:dyDescent="0.3">
      <c r="A12" s="20"/>
      <c r="B12" s="144" t="s">
        <v>222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">
      <c r="A13" s="20"/>
      <c r="B13" s="119"/>
      <c r="I13" s="119"/>
      <c r="K13" s="23"/>
    </row>
    <row r="14" spans="1:11" ht="23.25" customHeight="1" thickBot="1" x14ac:dyDescent="0.25">
      <c r="A14" s="20"/>
      <c r="B14" s="146" t="s">
        <v>223</v>
      </c>
      <c r="C14" s="147"/>
      <c r="D14" s="147"/>
      <c r="E14" s="147"/>
      <c r="F14" s="148"/>
      <c r="I14" s="146" t="s">
        <v>224</v>
      </c>
      <c r="J14" s="148"/>
      <c r="K14" s="23"/>
    </row>
    <row r="15" spans="1:11" ht="51" customHeight="1" x14ac:dyDescent="0.2">
      <c r="A15" s="20"/>
      <c r="B15" s="100" t="s">
        <v>225</v>
      </c>
      <c r="C15" s="149">
        <v>57443</v>
      </c>
      <c r="E15" s="150" t="s">
        <v>226</v>
      </c>
      <c r="F15" s="151">
        <v>39171</v>
      </c>
      <c r="G15" s="20"/>
      <c r="I15" s="100" t="s">
        <v>227</v>
      </c>
      <c r="J15" s="149">
        <v>220522</v>
      </c>
      <c r="K15" s="23"/>
    </row>
    <row r="16" spans="1:11" ht="51" customHeight="1" x14ac:dyDescent="0.2">
      <c r="A16" s="20"/>
      <c r="B16" s="150" t="s">
        <v>228</v>
      </c>
      <c r="C16" s="152">
        <v>1483693.7208700003</v>
      </c>
      <c r="E16" s="150" t="s">
        <v>229</v>
      </c>
      <c r="F16" s="153">
        <v>2165.9703</v>
      </c>
      <c r="G16" s="20"/>
      <c r="I16" s="150" t="s">
        <v>230</v>
      </c>
      <c r="J16" s="152">
        <v>138377.60000000003</v>
      </c>
      <c r="K16" s="23"/>
    </row>
    <row r="17" spans="1:13" ht="51" customHeight="1" thickBot="1" x14ac:dyDescent="0.25">
      <c r="A17" s="20"/>
      <c r="B17" s="150" t="s">
        <v>231</v>
      </c>
      <c r="C17" s="152">
        <v>1110023.06</v>
      </c>
      <c r="E17" s="150" t="s">
        <v>232</v>
      </c>
      <c r="F17" s="153">
        <v>802.6173</v>
      </c>
      <c r="G17" s="20"/>
      <c r="I17" s="154" t="s">
        <v>233</v>
      </c>
      <c r="J17" s="155">
        <v>176588.50000000006</v>
      </c>
      <c r="K17" s="23"/>
    </row>
    <row r="18" spans="1:13" ht="51" customHeight="1" thickBot="1" x14ac:dyDescent="0.25">
      <c r="A18" s="20"/>
      <c r="B18" s="154" t="s">
        <v>234</v>
      </c>
      <c r="C18" s="156">
        <v>373670.66063999984</v>
      </c>
      <c r="D18" s="157"/>
      <c r="E18" s="154" t="s">
        <v>235</v>
      </c>
      <c r="F18" s="158">
        <v>1363.3529999999998</v>
      </c>
      <c r="G18" s="20"/>
      <c r="H18" s="111"/>
      <c r="K18" s="23"/>
    </row>
    <row r="19" spans="1:13" ht="13.8" x14ac:dyDescent="0.25">
      <c r="A19" s="20"/>
      <c r="B19" s="21"/>
      <c r="E19" s="42"/>
      <c r="K19" s="23"/>
    </row>
    <row r="20" spans="1:13" ht="13.2" thickBot="1" x14ac:dyDescent="0.2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3.8" x14ac:dyDescent="0.25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3.8" x14ac:dyDescent="0.25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251C058B-939A-4BC9-9105-BEAFA9678581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1D42B-68C4-49E4-B59F-229F1AAA2106}">
  <sheetPr codeName="Hoja18">
    <pageSetUpPr fitToPage="1"/>
  </sheetPr>
  <dimension ref="A7:I22"/>
  <sheetViews>
    <sheetView workbookViewId="0"/>
  </sheetViews>
  <sheetFormatPr baseColWidth="10" defaultColWidth="11.44140625" defaultRowHeight="12.6" x14ac:dyDescent="0.2"/>
  <cols>
    <col min="1" max="1" width="12.88671875" style="12" customWidth="1"/>
    <col min="2" max="3" width="11.44140625" style="12"/>
    <col min="4" max="4" width="17.33203125" style="12" customWidth="1"/>
    <col min="5" max="5" width="16.109375" style="12" customWidth="1"/>
    <col min="6" max="16384" width="11.44140625" style="12"/>
  </cols>
  <sheetData>
    <row r="7" spans="1:9" ht="17.399999999999999" x14ac:dyDescent="0.3">
      <c r="A7" s="11" t="s">
        <v>0</v>
      </c>
      <c r="B7" s="51"/>
      <c r="C7" s="51"/>
      <c r="D7" s="51"/>
      <c r="E7" s="51"/>
      <c r="F7" s="51"/>
      <c r="G7" s="51"/>
      <c r="H7" s="51"/>
    </row>
    <row r="8" spans="1:9" ht="16.2" x14ac:dyDescent="0.3">
      <c r="B8" s="52"/>
    </row>
    <row r="9" spans="1:9" ht="17.399999999999999" x14ac:dyDescent="0.3">
      <c r="A9" s="14" t="s">
        <v>14</v>
      </c>
    </row>
    <row r="10" spans="1:9" ht="18" thickBot="1" x14ac:dyDescent="0.35">
      <c r="B10" s="14"/>
    </row>
    <row r="11" spans="1:9" x14ac:dyDescent="0.2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399999999999999" x14ac:dyDescent="0.3">
      <c r="A12" s="20"/>
      <c r="B12" s="144" t="s">
        <v>236</v>
      </c>
      <c r="C12" s="144"/>
      <c r="D12" s="144"/>
      <c r="E12" s="144"/>
      <c r="F12" s="144"/>
      <c r="I12" s="23"/>
    </row>
    <row r="13" spans="1:9" x14ac:dyDescent="0.2">
      <c r="A13" s="20"/>
      <c r="B13" s="21"/>
      <c r="I13" s="23"/>
    </row>
    <row r="14" spans="1:9" x14ac:dyDescent="0.2">
      <c r="A14" s="20"/>
      <c r="B14" s="21"/>
      <c r="I14" s="23"/>
    </row>
    <row r="15" spans="1:9" x14ac:dyDescent="0.2">
      <c r="A15" s="20"/>
      <c r="B15" s="21" t="s">
        <v>237</v>
      </c>
      <c r="E15" s="53">
        <v>16515</v>
      </c>
      <c r="I15" s="23"/>
    </row>
    <row r="16" spans="1:9" x14ac:dyDescent="0.2">
      <c r="A16" s="20"/>
      <c r="B16" s="21"/>
      <c r="E16" s="53"/>
      <c r="I16" s="23"/>
    </row>
    <row r="17" spans="1:9" x14ac:dyDescent="0.2">
      <c r="A17" s="20"/>
      <c r="B17" s="21" t="s">
        <v>238</v>
      </c>
      <c r="E17" s="53">
        <v>2154.8197172267637</v>
      </c>
      <c r="I17" s="23"/>
    </row>
    <row r="18" spans="1:9" x14ac:dyDescent="0.2">
      <c r="A18" s="20"/>
      <c r="E18" s="53"/>
      <c r="I18" s="23"/>
    </row>
    <row r="19" spans="1:9" x14ac:dyDescent="0.2">
      <c r="A19" s="20"/>
      <c r="B19" s="21" t="s">
        <v>32</v>
      </c>
      <c r="D19" s="80"/>
      <c r="E19" s="53">
        <v>15038.762437783833</v>
      </c>
      <c r="I19" s="23"/>
    </row>
    <row r="20" spans="1:9" x14ac:dyDescent="0.2">
      <c r="A20" s="20"/>
      <c r="B20" s="21"/>
      <c r="E20" s="53"/>
      <c r="I20" s="23"/>
    </row>
    <row r="21" spans="1:9" x14ac:dyDescent="0.2">
      <c r="A21" s="20"/>
      <c r="B21" s="21" t="s">
        <v>239</v>
      </c>
      <c r="D21" s="80"/>
      <c r="E21" s="159">
        <v>0.79966110581953831</v>
      </c>
      <c r="I21" s="23"/>
    </row>
    <row r="22" spans="1:9" ht="13.2" thickBot="1" x14ac:dyDescent="0.2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499F9D4C-B1A0-446F-98BF-C3935305420E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2024-12-23T12:15:59Z</dcterms:modified>
</cp:coreProperties>
</file>